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<sst xmlns="http://schemas.openxmlformats.org/spreadsheetml/2006/main" count="342" uniqueCount="186">
  <si>
    <t>Nº OPERAÇÃO</t>
  </si>
  <si>
    <t>Nº SICONV</t>
  </si>
  <si>
    <t>PROPONENTE / TOMADOR</t>
  </si>
  <si>
    <t>APELIDO DO EMPREENDIMENTO</t>
  </si>
  <si>
    <t>945611/2023</t>
  </si>
  <si>
    <t>MUNICÍPIO DE PATO BRANCO</t>
  </si>
  <si>
    <t xml:space="preserve">PAVIMENTAÇÃO ASFÁLTICA 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</si>
  <si>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</si>
  <si>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</si>
  <si>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</si>
  <si>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</si>
  <si>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</si>
  <si>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</si>
  <si>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</si>
  <si>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</si>
  <si>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09-23 (N. DES.)</t>
  </si>
  <si>
    <t>PAVIMENTAÇÃO ASFÁLTICA NO PERÍMETRO URBANO DO MUNICÍPIO DE PATO BRANCO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</si>
  <si>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</si>
  <si>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</si>
  <si>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</si>
  <si>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</si>
  <si>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</si>
  <si>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</si>
  <si>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</si>
  <si>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</si>
  <si>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</si>
  <si>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</si>
  <si>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</si>
  <si>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</si>
  <si>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</si>
  <si>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PAVIMENTAÇÃO ASFÁLTICA DE RUAS DO MUNICÍPIO</t>
  </si>
  <si>
    <t>1.1.</t>
  </si>
  <si>
    <t>SINAPI</t>
  </si>
  <si>
    <t>ADMINISTRAÇÃO LOCAL</t>
  </si>
  <si>
    <t>-</t>
  </si>
  <si>
    <t xml:space="preserve"> -   </t>
  </si>
  <si>
    <t>1.1.1.</t>
  </si>
  <si>
    <t>Composição</t>
  </si>
  <si>
    <t>01</t>
  </si>
  <si>
    <t>UN</t>
  </si>
  <si>
    <t>1.2.</t>
  </si>
  <si>
    <t>SERVIÇOS PRELIMINARES</t>
  </si>
  <si>
    <t>1.2.1.</t>
  </si>
  <si>
    <t>02</t>
  </si>
  <si>
    <t>PLACA DE OBRA EM CHAPA DE AÇO GALVANIZADO (DIMENSÕES 3,00M X 1,50M)</t>
  </si>
  <si>
    <t>1.2.2.</t>
  </si>
  <si>
    <t>03</t>
  </si>
  <si>
    <t>RETIRADA DE GRAMÍNEAS DO CALÇAMENTO COM PULVERIZAÇÃO DE HERBICIDA</t>
  </si>
  <si>
    <t>M2</t>
  </si>
  <si>
    <t>1.2.3.</t>
  </si>
  <si>
    <t>96001</t>
  </si>
  <si>
    <t>FRESAGEM DE PAVIMENTO ASFÁLTICO (PROFUNDIDADE ATÉ 5,0 CM) - EXCLUSIVE TRANSPORTE. AF_11/2019</t>
  </si>
  <si>
    <t>1.2.4.</t>
  </si>
  <si>
    <t>95875</t>
  </si>
  <si>
    <t>TRANSPORTE COM CAMINHÃO BASCULANTE DE 10 M³, EM VIA URBANA PAVIMENTADA, DMT ATÉ 30 KM (UNIDADE: M3XKM). AF_07/2020</t>
  </si>
  <si>
    <t>M3XKM</t>
  </si>
  <si>
    <t>1.2.5.</t>
  </si>
  <si>
    <t>99814</t>
  </si>
  <si>
    <t>LIMPEZA DE SUPERFÍCIE COM JATO DE ALTA PRESSÃO. AF_04/2019</t>
  </si>
  <si>
    <t>1.3.</t>
  </si>
  <si>
    <t>SUB-BASE E BASE</t>
  </si>
  <si>
    <t>1.3.1.</t>
  </si>
  <si>
    <t>101125</t>
  </si>
  <si>
    <t>ESCAVAÇÃO HORIZONTAL, INCLUINDO CARGA E DESCARGA EM SOLO DE 1A CATEGORIA COM TRATOR DE ESTEIRAS (150HP/LÂMINA: 3,18M3). AF_07/2020</t>
  </si>
  <si>
    <t>M3</t>
  </si>
  <si>
    <t>1.3.2.</t>
  </si>
  <si>
    <t>1.3.3.</t>
  </si>
  <si>
    <t>100576</t>
  </si>
  <si>
    <t>REGULARIZAÇÃO E COMPACTAÇÃO DE SUBLEITO DE SOLO  PREDOMINANTEMENTE ARGILOSO. AF_11/2019</t>
  </si>
  <si>
    <t>1.3.4.</t>
  </si>
  <si>
    <t>04</t>
  </si>
  <si>
    <t>EXECUÇÃO E COMPACTAÇÃO DE BASE E OU SUB BASE PARA PAVIMENTAÇÃO DE MACADAME SECO - COM FORNECIMENTO E TRANSPORTE DE MACADAME (BASE 96400)</t>
  </si>
  <si>
    <t>1.3.5.</t>
  </si>
  <si>
    <t>05</t>
  </si>
  <si>
    <t>EXECUÇÃO E COMPACTAÇÃO DE BASE E OU SUB BASE PARA PAVIMENTAÇÃO DE BRITA GRADUADA SIMPLES - COM FORNECIMENTO E TRANSPORTE DE BGS (BASE 96396)</t>
  </si>
  <si>
    <t>1.3.6.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</si>
  <si>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</si>
  <si>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</si>
  <si>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1.3.7.</t>
  </si>
  <si>
    <t>06</t>
  </si>
  <si>
    <t>EXECUÇÃO DE IMPRIMAÇÃO COM ASFALTO DILUÍDO CM-30</t>
  </si>
  <si>
    <t>1.4.</t>
  </si>
  <si>
    <t>DRENAGEM DE ÁGUAS PLUVIAIS</t>
  </si>
  <si>
    <t>1.4.1.</t>
  </si>
  <si>
    <t>90102</t>
  </si>
  <si>
    <t>ESCAVAÇÃO MECANIZADA DE VALA COM PROF. MAIOR QUE 1,5 M ATÉ 3,0 M (MÉDIA MONTANTE E JUSANTE/UMA COMPOSIÇÃO POR TRECHO), RETROESCAV. (0,26 M3), LARGURA DE 0,8 M A 1,5 M, EM SOLO DE 1A CATEGORIA, EM LOCAIS COM ALTO NÍVEL DE INTERFERÊNCIA. AF_02/2021</t>
  </si>
  <si>
    <t>1.4.2.</t>
  </si>
  <si>
    <t>24</t>
  </si>
  <si>
    <t>REATERRO MECANIZADO DE VALA COM ESCAVADEIRA HIDRÁULICA (CAPACIDADE DA CAÇAMBA: 0,8M³ /POTÊNCIA: 111 HP), LARGURA DE 1,5 A 2,5 M, PROFUNDIDADE ATÉ 1,5 M, COM SOLO DE 1ª CATEGORIA EM LOCAIS COM ALTO NÍVEL DE INTERFERÊNCIA. AF_04/2016 (BASE: 93360)</t>
  </si>
  <si>
    <t>1.4.3.</t>
  </si>
  <si>
    <t>92210</t>
  </si>
  <si>
    <t>TUBO DE CONCRETO PARA REDES COLETORAS DE ÁGUAS PLUVIAIS, DIÂMETRO DE 400 MM, JUNTA RÍGIDA, INSTALADO EM LOCAL COM BAIXO NÍVEL DE INTERFERÊNCIAS - FORNECIMENTO E ASSENTAMENTO. AF_12/2015</t>
  </si>
  <si>
    <t>M</t>
  </si>
  <si>
    <t>1.4.4.</t>
  </si>
  <si>
    <t>92212</t>
  </si>
  <si>
    <t>TUBO DE CONCRETO PARA REDES COLETORAS DE ÁGUAS PLUVIAIS, DIÂMETRO DE 600 MM, JUNTA RÍGIDA, INSTALADO EM LOCAL COM BAIXO NÍVEL DE INTERFERÊNCIAS - FORNECIMENTO E ASSENTAMENTO. AF_12/2015</t>
  </si>
  <si>
    <t>1.4.5.</t>
  </si>
  <si>
    <t>97935</t>
  </si>
  <si>
    <t>CAIXA PARA BOCA DE LOBO SIMPLES RETANGULAR, EM CONCRETO PRÉ-MOLDADO, DIMENSÕES INTERNAS: 0,6X1,0X1,2 M. AF_12/2020</t>
  </si>
  <si>
    <t>1.4.6.</t>
  </si>
  <si>
    <t>DER-PR</t>
  </si>
  <si>
    <t>603100</t>
  </si>
  <si>
    <t>GRADE FERRO P/ BOCA DE LOBO</t>
  </si>
  <si>
    <t>ud</t>
  </si>
  <si>
    <t>1.4.7.</t>
  </si>
  <si>
    <t>07</t>
  </si>
  <si>
    <t xml:space="preserve">CAIXA ENTERRADA HIDRÁULICA RETANGULAR, EM ALVENARIA COM BLOCOS DE CONCRETO, DIMENSÕES INTERNAS: 0,8X0,8X0,8 M PARA REDE DE DRENAGEM. </t>
  </si>
  <si>
    <t>1.4.8.</t>
  </si>
  <si>
    <t>101850</t>
  </si>
  <si>
    <t>REASSENTAMENTO DE PARALELEPÍPEDOS, REJUNTAMENTO COM PÓ DE PEDRA, COM REAPROVEITAMENTO DOS PARALELEPÍPEDOS - INCLUSO RETIRADA E COLOCAÇÃO DO MATERIAL. AF_12/2020</t>
  </si>
  <si>
    <t>1.5.</t>
  </si>
  <si>
    <t>MEIO-FIO</t>
  </si>
  <si>
    <t>1.5.1.</t>
  </si>
  <si>
    <t>08</t>
  </si>
  <si>
    <t>RETIRADA DE MEIO-FIO DE CONCRETO PRÉ-FABRICADO DE FORMA MANUAL COM REAPROVEITAMENTO, PALLETIZAÇÃO E TRANSPORTE</t>
  </si>
  <si>
    <t>1.5.2.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</si>
  <si>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</si>
  <si>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</si>
  <si>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1.6.</t>
  </si>
  <si>
    <t>PAVIMENTAÇÃO ASFÁLTICA</t>
  </si>
  <si>
    <t>1.6.1.</t>
  </si>
  <si>
    <t>1.6.2.</t>
  </si>
  <si>
    <t>1.6.3.</t>
  </si>
  <si>
    <t>09</t>
  </si>
  <si>
    <t>EXECUÇÃO DE PINTURA DE LIGAÇÃO COM EMULSÃO ASFÁLTICA RR-1C</t>
  </si>
  <si>
    <t>1.6.4.</t>
  </si>
  <si>
    <t>18</t>
  </si>
  <si>
    <t>EXECUÇÃO DE PAVIMENTO COM APLICAÇÃO DE CONCRETO ASFÁLTICO, CAMADA DE ROLAMENTO - EXCLUSIVE CARGA E TRANSPORTE. EQUIPAMENTOS DER-PR</t>
  </si>
  <si>
    <t>1.6.5.</t>
  </si>
  <si>
    <t>100985</t>
  </si>
  <si>
    <t>CARGA DE MISTURA ASFÁLTICA EM CAMINHÃO BASCULANTE 6 M³ (UNIDADE: M3). AF_07/2020</t>
  </si>
  <si>
    <t>1.6.6.</t>
  </si>
  <si>
    <t>102333</t>
  </si>
  <si>
    <t>TRANSPORTE COM CAMINHÃO TANQUE DE TRANSPORTE DE MATERIAL ASFÁLTICO DE 20000 L, EM VIA URBANA PAVIMENTADA, ADICIONAL PARA DMT EXCEDENTE A 30 KM (UNIDADE: TXKM). AF_07/2020</t>
  </si>
  <si>
    <t>TXKM</t>
  </si>
  <si>
    <t>1.7.</t>
  </si>
  <si>
    <t>SINALIZAÇÃO</t>
  </si>
  <si>
    <t>1.7.1.</t>
  </si>
  <si>
    <t>SICRO</t>
  </si>
  <si>
    <t>5213863</t>
  </si>
  <si>
    <t>SUPORTE METÁLICO GALVANIZADO PARA PLACA DE ADVERTÊNCIA OU REGULAMENTAÇÃO - FORNECIMENTO E IMPLANTAÇÃO</t>
  </si>
  <si>
    <t>UNIDADE</t>
  </si>
  <si>
    <t>1.7.2.</t>
  </si>
  <si>
    <t>5213416</t>
  </si>
  <si>
    <t>PLACA EM AÇO Nº 16 GALVANIZADO COM PELÍCULA RETRORREFLETIVA</t>
  </si>
  <si>
    <t>1.7.3.</t>
  </si>
  <si>
    <t>19</t>
  </si>
  <si>
    <t>SINALIZAÇÃO HORIZONTAL COM TINTA RETRORREFLETIVA A BASE DE RESINA ACRÍLICA COM MICROESFERAS DE VIDRO</t>
  </si>
  <si>
    <t>1.8.</t>
  </si>
  <si>
    <t>CALÇADAS</t>
  </si>
  <si>
    <t>1.8.1.</t>
  </si>
  <si>
    <t>1.8.2.</t>
  </si>
  <si>
    <t>20</t>
  </si>
  <si>
    <t>EXECUÇÃO DE PASSEIO EM PISO INTERTRAVADO, COM BLOCO RETANGULAR COR NATURAL DE 20 X 10 CM, ESPESSURA 6 CM (BASE 92396)</t>
  </si>
  <si>
    <t xml:space="preserve">M2    </t>
  </si>
  <si>
    <t>1.8.3.</t>
  </si>
  <si>
    <t>21</t>
  </si>
  <si>
    <t>EXECUÇÃO DE PASSEIO EM PISO INTERTRAVADO, COM BLOCO RETANGULAR COR GRAFITE DE 20 X 10 CM, ESPESSURA 6 CM (BASE 93679)</t>
  </si>
  <si>
    <t>1.8.4.</t>
  </si>
  <si>
    <t>22</t>
  </si>
  <si>
    <t>EXECUÇÃO DE PASSEIO EM PISO INTERTRAVADO, COM BLOCO TÁTIL/DIRECIONAL DE 20 X 10 CM, ESPESSURA 6 CM</t>
  </si>
  <si>
    <t>1.8.5.</t>
  </si>
  <si>
    <t>SINAPI-I</t>
  </si>
  <si>
    <t>41679</t>
  </si>
  <si>
    <t>MEIO-FIO OU GUIA DE CONCRETO PRE-MOLDADO, COMP 1 M, *20 X 12/15* CM (H X L1/L2)</t>
  </si>
  <si>
    <t xml:space="preserve">UN    </t>
  </si>
  <si>
    <t>1.8.6.</t>
  </si>
  <si>
    <t>98504</t>
  </si>
  <si>
    <t>PLANTIO DE GRAMA BATATAIS EM PLACAS. AF_05/2018</t>
  </si>
  <si>
    <t>1.8.7.</t>
  </si>
  <si>
    <t>PRCIDADE</t>
  </si>
  <si>
    <t>605000I</t>
  </si>
  <si>
    <t>RAMPA PARA PNE COM PISO TÁTIL (NBR 9050) - MODELO 04 - 5,94M2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</si>
  <si>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</si>
  <si>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</si>
  <si>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</si>
  <si>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</si>
  <si>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</si>
  <si>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</si>
  <si>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</si>
  <si>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</si>
  <si>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GUSTAVO HENRIQUE VERONESE</t>
  </si>
  <si>
    <t>CREA/CAU:</t>
  </si>
  <si>
    <t>PR-165.174/D</t>
  </si>
  <si>
    <t>Data</t>
  </si>
  <si>
    <t>ART/RRT: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</si>
</sst>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Arial"/>
      <charset val="0"/>
    </font>
    <font>
      <sz val="10"/>
      <color rgb="FFC0C0C0"/>
      <name val="Arial"/>
      <charset val="0"/>
    </font>
    <font>
      <sz val="10"/>
      <name val="Arial"/>
      <charset val="0"/>
    </font>
    <font>
      <sz val="11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35"/>
        <bgColor indexed="42"/>
      </patternFill>
    </fill>
    <fill>
      <patternFill patternType="solid">
        <fgColor theme="0" tint="-0.35"/>
        <bgColor indexed="26"/>
      </patternFill>
    </fill>
    <fill>
      <patternFill patternType="solid">
        <fgColor rgb="FFC0C0C0"/>
        <bgColor rgb="FFBFBFBF"/>
      </patternFill>
    </fill>
    <fill>
      <patternFill patternType="solid">
        <fgColor rgb="FFCCCCFF"/>
        <bgColor rgb="FFDFDFDF"/>
      </patternFill>
    </fill>
    <fill>
      <patternFill patternType="solid">
        <fgColor rgb="FFFFFF99"/>
        <bgColor rgb="FFFFFFCC"/>
      </patternFill>
    </fill>
    <fill>
      <patternFill patternType="lightUp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rgb="FF808080"/>
        <bgColor rgb="FF969696"/>
      </patternFill>
    </fill>
    <fill>
      <patternFill patternType="solid">
        <fgColor theme="0" tint="-0.35"/>
        <bgColor rgb="FFA7A7A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7" applyNumberFormat="0" applyAlignment="0" applyProtection="0">
      <alignment vertical="center"/>
    </xf>
    <xf numFmtId="0" fontId="18" fillId="15" borderId="28" applyNumberFormat="0" applyAlignment="0" applyProtection="0">
      <alignment vertical="center"/>
    </xf>
    <xf numFmtId="0" fontId="19" fillId="15" borderId="27" applyNumberFormat="0" applyAlignment="0" applyProtection="0">
      <alignment vertical="center"/>
    </xf>
    <xf numFmtId="0" fontId="20" fillId="16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9" fillId="45" borderId="32" applyNumberFormat="0" applyAlignment="0" applyProtection="0"/>
    <xf numFmtId="0" fontId="30" fillId="0" borderId="0"/>
    <xf numFmtId="0" fontId="30" fillId="46" borderId="0" applyNumberFormat="0" applyBorder="0" applyAlignment="0" applyProtection="0"/>
    <xf numFmtId="0" fontId="28" fillId="47" borderId="0" applyNumberFormat="0" applyBorder="0" applyAlignment="0" applyProtection="0"/>
    <xf numFmtId="0" fontId="31" fillId="44" borderId="33" applyNumberFormat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0" borderId="0"/>
    <xf numFmtId="0" fontId="30" fillId="46" borderId="0" applyNumberFormat="0" applyBorder="0" applyAlignment="0" applyProtection="0"/>
    <xf numFmtId="0" fontId="28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9" fontId="2" fillId="0" borderId="0" applyFill="0" applyBorder="0" applyAlignment="0" applyProtection="0"/>
    <xf numFmtId="0" fontId="30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0" borderId="0"/>
    <xf numFmtId="0" fontId="29" fillId="45" borderId="32" applyNumberFormat="0" applyAlignment="0" applyProtection="0"/>
    <xf numFmtId="0" fontId="31" fillId="44" borderId="33" applyNumberFormat="0" applyAlignment="0" applyProtection="0"/>
    <xf numFmtId="0" fontId="2" fillId="0" borderId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6" fillId="50" borderId="32" applyNumberFormat="0" applyAlignment="0" applyProtection="0"/>
    <xf numFmtId="0" fontId="36" fillId="50" borderId="32" applyNumberFormat="0" applyAlignment="0" applyProtection="0"/>
    <xf numFmtId="0" fontId="2" fillId="0" borderId="0"/>
    <xf numFmtId="0" fontId="2" fillId="0" borderId="0"/>
    <xf numFmtId="0" fontId="2" fillId="49" borderId="35" applyNumberFormat="0" applyAlignment="0" applyProtection="0"/>
    <xf numFmtId="0" fontId="2" fillId="49" borderId="35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7" fillId="45" borderId="36" applyNumberFormat="0" applyAlignment="0" applyProtection="0"/>
    <xf numFmtId="0" fontId="37" fillId="45" borderId="36" applyNumberFormat="0" applyAlignment="0" applyProtection="0"/>
    <xf numFmtId="0" fontId="38" fillId="0" borderId="37" applyNumberFormat="0" applyFill="0" applyAlignment="0" applyProtection="0"/>
    <xf numFmtId="180" fontId="2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181" fontId="2" fillId="0" borderId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9" xfId="115" applyNumberFormat="1" applyFont="1" applyFill="1" applyBorder="1" applyAlignment="1" applyProtection="1">
      <alignment horizontal="left" vertical="center" wrapText="1"/>
    </xf>
    <xf numFmtId="49" fontId="1" fillId="2" borderId="10" xfId="115" applyNumberFormat="1" applyFont="1" applyFill="1" applyBorder="1" applyAlignment="1" applyProtection="1">
      <alignment horizontal="center" vertical="center"/>
    </xf>
    <xf numFmtId="180" fontId="1" fillId="2" borderId="10" xfId="123" applyNumberFormat="1" applyFont="1" applyFill="1" applyBorder="1" applyAlignment="1" applyProtection="1">
      <alignment horizontal="center" vertical="center"/>
    </xf>
    <xf numFmtId="10" fontId="1" fillId="2" borderId="10" xfId="70" applyNumberFormat="1" applyFont="1" applyFill="1" applyBorder="1" applyAlignment="1" applyProtection="1">
      <alignment horizontal="center" vertical="center"/>
    </xf>
    <xf numFmtId="0" fontId="2" fillId="3" borderId="11" xfId="115" applyNumberFormat="1" applyFont="1" applyFill="1" applyBorder="1" applyAlignment="1">
      <alignment vertical="center" wrapText="1" shrinkToFit="1"/>
    </xf>
    <xf numFmtId="49" fontId="2" fillId="4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0" fontId="1" fillId="5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3" borderId="12" xfId="123" applyNumberFormat="1" applyFont="1" applyFill="1" applyBorder="1" applyAlignment="1" applyProtection="1">
      <alignment vertical="center" shrinkToFit="1"/>
    </xf>
    <xf numFmtId="180" fontId="2" fillId="5" borderId="12" xfId="123" applyFont="1" applyFill="1" applyBorder="1" applyAlignment="1" applyProtection="1">
      <alignment vertical="center" wrapText="1"/>
      <protection locked="0"/>
    </xf>
    <xf numFmtId="10" fontId="2" fillId="4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vertical="center" wrapText="1" shrinkToFit="1"/>
    </xf>
    <xf numFmtId="49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180" fontId="4" fillId="6" borderId="14" xfId="0" applyNumberFormat="1" applyFont="1" applyFill="1" applyBorder="1" applyAlignment="1">
      <alignment vertical="center" shrinkToFit="1"/>
    </xf>
    <xf numFmtId="180" fontId="4" fillId="6" borderId="14" xfId="0" applyNumberFormat="1" applyFont="1" applyFill="1" applyBorder="1" applyAlignment="1" applyProtection="1">
      <alignment vertical="center" wrapText="1"/>
      <protection locked="0"/>
    </xf>
    <xf numFmtId="183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center" wrapText="1" shrinkToFit="1"/>
    </xf>
    <xf numFmtId="49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left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180" fontId="5" fillId="0" borderId="16" xfId="0" applyNumberFormat="1" applyFont="1" applyBorder="1" applyAlignment="1">
      <alignment vertical="center" shrinkToFit="1"/>
    </xf>
    <xf numFmtId="180" fontId="5" fillId="8" borderId="16" xfId="0" applyNumberFormat="1" applyFont="1" applyFill="1" applyBorder="1" applyAlignment="1" applyProtection="1">
      <alignment vertical="center" wrapText="1"/>
      <protection locked="0"/>
    </xf>
    <xf numFmtId="183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/>
    <xf numFmtId="0" fontId="0" fillId="9" borderId="10" xfId="0" applyFill="1" applyBorder="1"/>
    <xf numFmtId="0" fontId="6" fillId="0" borderId="0" xfId="0" applyFont="1"/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10" borderId="2" xfId="0" applyFont="1" applyFill="1" applyBorder="1" applyAlignment="1" applyProtection="1">
      <alignment horizontal="left" vertical="top" wrapText="1"/>
      <protection locked="0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3" fillId="11" borderId="17" xfId="0" applyNumberFormat="1" applyFont="1" applyFill="1" applyBorder="1" applyAlignment="1">
      <alignment horizontal="center" vertical="center" shrinkToFit="1"/>
    </xf>
    <xf numFmtId="180" fontId="3" fillId="12" borderId="18" xfId="0" applyNumberFormat="1" applyFont="1" applyFill="1" applyBorder="1" applyAlignment="1">
      <alignment horizontal="center" vertical="center" shrinkToFit="1"/>
    </xf>
    <xf numFmtId="180" fontId="3" fillId="6" borderId="14" xfId="0" applyNumberFormat="1" applyFont="1" applyFill="1" applyBorder="1" applyAlignment="1">
      <alignment vertical="center" shrinkToFit="1"/>
    </xf>
    <xf numFmtId="180" fontId="3" fillId="6" borderId="19" xfId="0" applyNumberFormat="1" applyFont="1" applyFill="1" applyBorder="1" applyAlignment="1">
      <alignment horizontal="center" vertical="center" shrinkToFit="1"/>
    </xf>
    <xf numFmtId="180" fontId="5" fillId="0" borderId="20" xfId="0" applyNumberFormat="1" applyFont="1" applyBorder="1" applyAlignment="1">
      <alignment horizontal="center" vertical="center" shrinkToFit="1"/>
    </xf>
    <xf numFmtId="0" fontId="0" fillId="9" borderId="21" xfId="0" applyFill="1" applyBorder="1"/>
    <xf numFmtId="0" fontId="0" fillId="0" borderId="22" xfId="0" applyBorder="1"/>
    <xf numFmtId="0" fontId="6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7" fillId="0" borderId="23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  <xf numFmtId="0" fontId="0" fillId="0" borderId="23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selection activeCell="G74" sqref="G74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 t="s">
        <v>4</v>
      </c>
      <c r="D3" s="6" t="s">
        <v>5</v>
      </c>
      <c r="E3" s="4" t="s">
        <v>6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7</v>
      </c>
      <c r="B5" s="2"/>
      <c r="C5" s="3" t="s">
        <v>8</v>
      </c>
      <c r="D5" s="3" t="s">
        <v>9</v>
      </c>
      <c r="E5" s="9" t="s">
        <v>10</v>
      </c>
      <c r="F5" s="9"/>
      <c r="G5" s="9"/>
      <c r="H5" s="10" t="s">
        <v>11</v>
      </c>
      <c r="I5" s="10" t="s">
        <v>12</v>
      </c>
      <c r="J5" s="49" t="s">
        <v>13</v>
      </c>
    </row>
    <row r="6" ht="30" spans="1:10">
      <c r="A6" s="4" t="s">
        <v>14</v>
      </c>
      <c r="B6" s="4"/>
      <c r="C6" s="11" t="s">
        <v>15</v>
      </c>
      <c r="D6" s="6" t="s">
        <v>16</v>
      </c>
      <c r="E6" s="12" t="s">
        <v>17</v>
      </c>
      <c r="F6" s="12"/>
      <c r="G6" s="12"/>
      <c r="H6" s="13">
        <v>0.2</v>
      </c>
      <c r="I6" s="13">
        <v>0</v>
      </c>
      <c r="J6" s="50" t="s">
        <v>18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50"/>
    </row>
    <row r="8" ht="51" spans="1:10">
      <c r="A8" s="14" t="s">
        <v>19</v>
      </c>
      <c r="B8" s="14" t="s">
        <v>20</v>
      </c>
      <c r="C8" s="14" t="s">
        <v>21</v>
      </c>
      <c r="D8" s="14" t="s">
        <v>22</v>
      </c>
      <c r="E8" s="15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</row>
    <row r="9" ht="31.5" customHeight="1" spans="1:10">
      <c r="A9" s="16" t="s">
        <v>16</v>
      </c>
      <c r="B9" s="16"/>
      <c r="C9" s="16"/>
      <c r="D9" s="16"/>
      <c r="E9" s="17"/>
      <c r="F9" s="18"/>
      <c r="G9" s="18"/>
      <c r="H9" s="19"/>
      <c r="I9" s="18"/>
      <c r="J9" s="51">
        <f>J10</f>
        <v>9710474.58</v>
      </c>
    </row>
    <row r="10" ht="25.5" spans="1:10">
      <c r="A10" s="20" t="s">
        <v>29</v>
      </c>
      <c r="B10" s="21"/>
      <c r="C10" s="22"/>
      <c r="D10" s="23" t="s">
        <v>30</v>
      </c>
      <c r="E10" s="24"/>
      <c r="F10" s="25"/>
      <c r="G10" s="26"/>
      <c r="H10" s="27"/>
      <c r="I10" s="25"/>
      <c r="J10" s="52">
        <v>9710474.58</v>
      </c>
    </row>
    <row r="11" spans="1:10">
      <c r="A11" s="28" t="s">
        <v>31</v>
      </c>
      <c r="B11" s="29" t="s">
        <v>32</v>
      </c>
      <c r="C11" s="29"/>
      <c r="D11" s="30" t="s">
        <v>33</v>
      </c>
      <c r="E11" s="31" t="s">
        <v>34</v>
      </c>
      <c r="F11" s="32" t="s">
        <v>35</v>
      </c>
      <c r="G11" s="33"/>
      <c r="H11" s="34" t="s">
        <v>11</v>
      </c>
      <c r="I11" s="53" t="s">
        <v>35</v>
      </c>
      <c r="J11" s="54">
        <v>11287.08</v>
      </c>
    </row>
    <row r="12" spans="1:10">
      <c r="A12" s="35" t="s">
        <v>36</v>
      </c>
      <c r="B12" s="36" t="s">
        <v>37</v>
      </c>
      <c r="C12" s="37" t="s">
        <v>38</v>
      </c>
      <c r="D12" s="38" t="s">
        <v>33</v>
      </c>
      <c r="E12" s="39" t="s">
        <v>39</v>
      </c>
      <c r="F12" s="40">
        <v>1</v>
      </c>
      <c r="G12" s="41">
        <v>9405.9</v>
      </c>
      <c r="H12" s="42" t="s">
        <v>11</v>
      </c>
      <c r="I12" s="40">
        <v>11287.08</v>
      </c>
      <c r="J12" s="55">
        <v>11287.08</v>
      </c>
    </row>
    <row r="13" spans="1:10">
      <c r="A13" s="28" t="s">
        <v>40</v>
      </c>
      <c r="B13" s="29" t="s">
        <v>32</v>
      </c>
      <c r="C13" s="29"/>
      <c r="D13" s="30" t="s">
        <v>41</v>
      </c>
      <c r="E13" s="31" t="s">
        <v>34</v>
      </c>
      <c r="F13" s="32" t="s">
        <v>35</v>
      </c>
      <c r="G13" s="33" t="s">
        <v>35</v>
      </c>
      <c r="H13" s="34" t="s">
        <v>11</v>
      </c>
      <c r="I13" s="53" t="s">
        <v>35</v>
      </c>
      <c r="J13" s="54">
        <v>132005.49</v>
      </c>
    </row>
    <row r="14" ht="25.5" spans="1:10">
      <c r="A14" s="35" t="s">
        <v>42</v>
      </c>
      <c r="B14" s="36" t="s">
        <v>37</v>
      </c>
      <c r="C14" s="37" t="s">
        <v>43</v>
      </c>
      <c r="D14" s="38" t="s">
        <v>44</v>
      </c>
      <c r="E14" s="39" t="s">
        <v>39</v>
      </c>
      <c r="F14" s="40">
        <v>1</v>
      </c>
      <c r="G14" s="41">
        <v>1251.87</v>
      </c>
      <c r="H14" s="42" t="s">
        <v>11</v>
      </c>
      <c r="I14" s="40">
        <v>1502.24</v>
      </c>
      <c r="J14" s="55">
        <v>1502.24</v>
      </c>
    </row>
    <row r="15" ht="25.5" spans="1:10">
      <c r="A15" s="35" t="s">
        <v>45</v>
      </c>
      <c r="B15" s="36" t="s">
        <v>37</v>
      </c>
      <c r="C15" s="37" t="s">
        <v>46</v>
      </c>
      <c r="D15" s="38" t="s">
        <v>47</v>
      </c>
      <c r="E15" s="39" t="s">
        <v>48</v>
      </c>
      <c r="F15" s="40">
        <v>1970.05</v>
      </c>
      <c r="G15" s="41">
        <v>4.31</v>
      </c>
      <c r="H15" s="42" t="s">
        <v>11</v>
      </c>
      <c r="I15" s="40">
        <v>5.17</v>
      </c>
      <c r="J15" s="55">
        <v>10185.16</v>
      </c>
    </row>
    <row r="16" ht="38.25" spans="1:10">
      <c r="A16" s="35" t="s">
        <v>49</v>
      </c>
      <c r="B16" s="36" t="s">
        <v>32</v>
      </c>
      <c r="C16" s="37" t="s">
        <v>50</v>
      </c>
      <c r="D16" s="38" t="s">
        <v>51</v>
      </c>
      <c r="E16" s="39" t="s">
        <v>48</v>
      </c>
      <c r="F16" s="40">
        <v>952</v>
      </c>
      <c r="G16" s="41">
        <v>7.98</v>
      </c>
      <c r="H16" s="42" t="s">
        <v>11</v>
      </c>
      <c r="I16" s="40">
        <v>9.58</v>
      </c>
      <c r="J16" s="55">
        <v>9120.16</v>
      </c>
    </row>
    <row r="17" ht="38.25" spans="1:10">
      <c r="A17" s="35" t="s">
        <v>52</v>
      </c>
      <c r="B17" s="36" t="s">
        <v>32</v>
      </c>
      <c r="C17" s="37" t="s">
        <v>53</v>
      </c>
      <c r="D17" s="38" t="s">
        <v>54</v>
      </c>
      <c r="E17" s="39" t="s">
        <v>55</v>
      </c>
      <c r="F17" s="40">
        <v>28.56</v>
      </c>
      <c r="G17" s="41">
        <v>2.54</v>
      </c>
      <c r="H17" s="42" t="s">
        <v>11</v>
      </c>
      <c r="I17" s="40">
        <v>3.05</v>
      </c>
      <c r="J17" s="55">
        <v>87.11</v>
      </c>
    </row>
    <row r="18" ht="25.5" spans="1:10">
      <c r="A18" s="35" t="s">
        <v>56</v>
      </c>
      <c r="B18" s="36" t="s">
        <v>32</v>
      </c>
      <c r="C18" s="37" t="s">
        <v>57</v>
      </c>
      <c r="D18" s="38" t="s">
        <v>58</v>
      </c>
      <c r="E18" s="39" t="s">
        <v>48</v>
      </c>
      <c r="F18" s="40">
        <v>39401</v>
      </c>
      <c r="G18" s="41">
        <v>2.35</v>
      </c>
      <c r="H18" s="42" t="s">
        <v>11</v>
      </c>
      <c r="I18" s="40">
        <v>2.82</v>
      </c>
      <c r="J18" s="55">
        <v>111110.82</v>
      </c>
    </row>
    <row r="19" spans="1:10">
      <c r="A19" s="28" t="s">
        <v>59</v>
      </c>
      <c r="B19" s="29" t="s">
        <v>32</v>
      </c>
      <c r="C19" s="29"/>
      <c r="D19" s="30" t="s">
        <v>60</v>
      </c>
      <c r="E19" s="31" t="s">
        <v>34</v>
      </c>
      <c r="F19" s="32" t="s">
        <v>35</v>
      </c>
      <c r="G19" s="33" t="s">
        <v>35</v>
      </c>
      <c r="H19" s="34" t="s">
        <v>11</v>
      </c>
      <c r="I19" s="53" t="s">
        <v>35</v>
      </c>
      <c r="J19" s="54">
        <v>303587.24</v>
      </c>
    </row>
    <row r="20" ht="51" spans="1:10">
      <c r="A20" s="35" t="s">
        <v>61</v>
      </c>
      <c r="B20" s="36" t="s">
        <v>32</v>
      </c>
      <c r="C20" s="37" t="s">
        <v>62</v>
      </c>
      <c r="D20" s="38" t="s">
        <v>63</v>
      </c>
      <c r="E20" s="39" t="s">
        <v>64</v>
      </c>
      <c r="F20" s="40">
        <v>1445.12</v>
      </c>
      <c r="G20" s="41">
        <v>15.44</v>
      </c>
      <c r="H20" s="42" t="s">
        <v>11</v>
      </c>
      <c r="I20" s="40">
        <v>18.53</v>
      </c>
      <c r="J20" s="55">
        <v>26778.07</v>
      </c>
    </row>
    <row r="21" ht="38.25" spans="1:10">
      <c r="A21" s="35" t="s">
        <v>65</v>
      </c>
      <c r="B21" s="36" t="s">
        <v>32</v>
      </c>
      <c r="C21" s="37" t="s">
        <v>53</v>
      </c>
      <c r="D21" s="38" t="s">
        <v>54</v>
      </c>
      <c r="E21" s="39" t="s">
        <v>55</v>
      </c>
      <c r="F21" s="40">
        <v>4320.35</v>
      </c>
      <c r="G21" s="41">
        <v>2.54</v>
      </c>
      <c r="H21" s="42" t="s">
        <v>11</v>
      </c>
      <c r="I21" s="40">
        <v>3.05</v>
      </c>
      <c r="J21" s="55">
        <v>13177.07</v>
      </c>
    </row>
    <row r="22" ht="38.25" spans="1:10">
      <c r="A22" s="35" t="s">
        <v>66</v>
      </c>
      <c r="B22" s="36" t="s">
        <v>32</v>
      </c>
      <c r="C22" s="37" t="s">
        <v>67</v>
      </c>
      <c r="D22" s="38" t="s">
        <v>68</v>
      </c>
      <c r="E22" s="39" t="s">
        <v>48</v>
      </c>
      <c r="F22" s="40">
        <v>4450.8</v>
      </c>
      <c r="G22" s="41">
        <v>2.7</v>
      </c>
      <c r="H22" s="42" t="s">
        <v>11</v>
      </c>
      <c r="I22" s="40">
        <v>3.24</v>
      </c>
      <c r="J22" s="55">
        <v>14420.59</v>
      </c>
    </row>
    <row r="23" ht="51" spans="1:10">
      <c r="A23" s="35" t="s">
        <v>69</v>
      </c>
      <c r="B23" s="36" t="s">
        <v>37</v>
      </c>
      <c r="C23" s="37" t="s">
        <v>70</v>
      </c>
      <c r="D23" s="38" t="s">
        <v>71</v>
      </c>
      <c r="E23" s="39" t="s">
        <v>64</v>
      </c>
      <c r="F23" s="40">
        <v>890.16</v>
      </c>
      <c r="G23" s="41">
        <v>24.21</v>
      </c>
      <c r="H23" s="42" t="s">
        <v>11</v>
      </c>
      <c r="I23" s="40">
        <v>29.05</v>
      </c>
      <c r="J23" s="55">
        <v>25859.15</v>
      </c>
    </row>
    <row r="24" ht="51" spans="1:10">
      <c r="A24" s="35" t="s">
        <v>72</v>
      </c>
      <c r="B24" s="36" t="s">
        <v>37</v>
      </c>
      <c r="C24" s="37" t="s">
        <v>73</v>
      </c>
      <c r="D24" s="38" t="s">
        <v>74</v>
      </c>
      <c r="E24" s="39" t="s">
        <v>64</v>
      </c>
      <c r="F24" s="40">
        <v>1079.58</v>
      </c>
      <c r="G24" s="41">
        <v>14.53</v>
      </c>
      <c r="H24" s="42" t="s">
        <v>11</v>
      </c>
      <c r="I24" s="40">
        <v>17.44</v>
      </c>
      <c r="J24" s="55">
        <v>18827.88</v>
      </c>
    </row>
    <row r="25" ht="76.5" spans="1:10">
      <c r="A25" s="35" t="s">
        <v>75</v>
      </c>
      <c r="B25" s="36" t="s">
        <v>32</v>
      </c>
      <c r="C25" s="37" t="s">
        <v>76</v>
      </c>
      <c r="D25" s="38" t="s">
        <v>77</v>
      </c>
      <c r="E25" s="39" t="s">
        <v>64</v>
      </c>
      <c r="F25" s="40">
        <v>1969.74</v>
      </c>
      <c r="G25" s="41">
        <v>9.19</v>
      </c>
      <c r="H25" s="42" t="s">
        <v>11</v>
      </c>
      <c r="I25" s="40">
        <v>11.03</v>
      </c>
      <c r="J25" s="55">
        <v>21726.23</v>
      </c>
    </row>
    <row r="26" ht="25.5" spans="1:10">
      <c r="A26" s="35" t="s">
        <v>78</v>
      </c>
      <c r="B26" s="36" t="s">
        <v>37</v>
      </c>
      <c r="C26" s="37" t="s">
        <v>79</v>
      </c>
      <c r="D26" s="38" t="s">
        <v>80</v>
      </c>
      <c r="E26" s="39" t="s">
        <v>48</v>
      </c>
      <c r="F26" s="40">
        <v>18170.8</v>
      </c>
      <c r="G26" s="41">
        <v>8.38</v>
      </c>
      <c r="H26" s="42" t="s">
        <v>11</v>
      </c>
      <c r="I26" s="40">
        <v>10.06</v>
      </c>
      <c r="J26" s="55">
        <v>182798.25</v>
      </c>
    </row>
    <row r="27" spans="1:10">
      <c r="A27" s="28" t="s">
        <v>81</v>
      </c>
      <c r="B27" s="29" t="s">
        <v>32</v>
      </c>
      <c r="C27" s="29"/>
      <c r="D27" s="30" t="s">
        <v>82</v>
      </c>
      <c r="E27" s="31" t="s">
        <v>34</v>
      </c>
      <c r="F27" s="32" t="s">
        <v>35</v>
      </c>
      <c r="G27" s="33" t="s">
        <v>35</v>
      </c>
      <c r="H27" s="34" t="s">
        <v>11</v>
      </c>
      <c r="I27" s="53" t="s">
        <v>35</v>
      </c>
      <c r="J27" s="54">
        <v>299114.68</v>
      </c>
    </row>
    <row r="28" ht="76.5" spans="1:10">
      <c r="A28" s="35" t="s">
        <v>83</v>
      </c>
      <c r="B28" s="36" t="s">
        <v>32</v>
      </c>
      <c r="C28" s="37" t="s">
        <v>84</v>
      </c>
      <c r="D28" s="38" t="s">
        <v>85</v>
      </c>
      <c r="E28" s="39" t="s">
        <v>64</v>
      </c>
      <c r="F28" s="40">
        <v>1405.08</v>
      </c>
      <c r="G28" s="41">
        <v>12.7</v>
      </c>
      <c r="H28" s="42" t="s">
        <v>11</v>
      </c>
      <c r="I28" s="40">
        <v>15.24</v>
      </c>
      <c r="J28" s="55">
        <v>21413.42</v>
      </c>
    </row>
    <row r="29" ht="89.25" spans="1:10">
      <c r="A29" s="35" t="s">
        <v>86</v>
      </c>
      <c r="B29" s="36" t="s">
        <v>37</v>
      </c>
      <c r="C29" s="37" t="s">
        <v>87</v>
      </c>
      <c r="D29" s="38" t="s">
        <v>88</v>
      </c>
      <c r="E29" s="39" t="s">
        <v>64</v>
      </c>
      <c r="F29" s="40">
        <v>922</v>
      </c>
      <c r="G29" s="41">
        <v>25.1</v>
      </c>
      <c r="H29" s="42" t="s">
        <v>11</v>
      </c>
      <c r="I29" s="40">
        <v>30.12</v>
      </c>
      <c r="J29" s="55">
        <v>27770.64</v>
      </c>
    </row>
    <row r="30" ht="63.75" spans="1:10">
      <c r="A30" s="35" t="s">
        <v>89</v>
      </c>
      <c r="B30" s="36" t="s">
        <v>32</v>
      </c>
      <c r="C30" s="37" t="s">
        <v>90</v>
      </c>
      <c r="D30" s="38" t="s">
        <v>91</v>
      </c>
      <c r="E30" s="39" t="s">
        <v>92</v>
      </c>
      <c r="F30" s="40">
        <v>122</v>
      </c>
      <c r="G30" s="41">
        <v>146.05</v>
      </c>
      <c r="H30" s="42" t="s">
        <v>11</v>
      </c>
      <c r="I30" s="40">
        <v>175.26</v>
      </c>
      <c r="J30" s="55">
        <v>21381.72</v>
      </c>
    </row>
    <row r="31" ht="63.75" spans="1:10">
      <c r="A31" s="35" t="s">
        <v>93</v>
      </c>
      <c r="B31" s="36" t="s">
        <v>32</v>
      </c>
      <c r="C31" s="37" t="s">
        <v>94</v>
      </c>
      <c r="D31" s="38" t="s">
        <v>95</v>
      </c>
      <c r="E31" s="39" t="s">
        <v>92</v>
      </c>
      <c r="F31" s="40">
        <v>617</v>
      </c>
      <c r="G31" s="41">
        <v>252.95</v>
      </c>
      <c r="H31" s="42" t="s">
        <v>11</v>
      </c>
      <c r="I31" s="40">
        <v>303.54</v>
      </c>
      <c r="J31" s="55">
        <v>187284.18</v>
      </c>
    </row>
    <row r="32" ht="38.25" spans="1:10">
      <c r="A32" s="35" t="s">
        <v>96</v>
      </c>
      <c r="B32" s="36" t="s">
        <v>32</v>
      </c>
      <c r="C32" s="37" t="s">
        <v>97</v>
      </c>
      <c r="D32" s="38" t="s">
        <v>98</v>
      </c>
      <c r="E32" s="39" t="s">
        <v>39</v>
      </c>
      <c r="F32" s="40">
        <v>30</v>
      </c>
      <c r="G32" s="41">
        <v>748.85</v>
      </c>
      <c r="H32" s="42" t="s">
        <v>11</v>
      </c>
      <c r="I32" s="40">
        <v>898.62</v>
      </c>
      <c r="J32" s="55">
        <v>26958.6</v>
      </c>
    </row>
    <row r="33" spans="1:10">
      <c r="A33" s="35" t="s">
        <v>99</v>
      </c>
      <c r="B33" s="36" t="s">
        <v>100</v>
      </c>
      <c r="C33" s="37" t="s">
        <v>101</v>
      </c>
      <c r="D33" s="38" t="s">
        <v>102</v>
      </c>
      <c r="E33" s="39" t="s">
        <v>103</v>
      </c>
      <c r="F33" s="40">
        <v>8</v>
      </c>
      <c r="G33" s="41">
        <v>386.51</v>
      </c>
      <c r="H33" s="42" t="s">
        <v>11</v>
      </c>
      <c r="I33" s="40">
        <v>463.81</v>
      </c>
      <c r="J33" s="55">
        <v>3710.48</v>
      </c>
    </row>
    <row r="34" ht="51" spans="1:10">
      <c r="A34" s="35" t="s">
        <v>104</v>
      </c>
      <c r="B34" s="36" t="s">
        <v>37</v>
      </c>
      <c r="C34" s="37" t="s">
        <v>105</v>
      </c>
      <c r="D34" s="38" t="s">
        <v>106</v>
      </c>
      <c r="E34" s="39" t="s">
        <v>39</v>
      </c>
      <c r="F34" s="40">
        <v>2</v>
      </c>
      <c r="G34" s="41">
        <v>709.55</v>
      </c>
      <c r="H34" s="42" t="s">
        <v>11</v>
      </c>
      <c r="I34" s="40">
        <v>851.46</v>
      </c>
      <c r="J34" s="55">
        <v>1702.92</v>
      </c>
    </row>
    <row r="35" ht="63.75" spans="1:10">
      <c r="A35" s="35" t="s">
        <v>107</v>
      </c>
      <c r="B35" s="36" t="s">
        <v>32</v>
      </c>
      <c r="C35" s="37" t="s">
        <v>108</v>
      </c>
      <c r="D35" s="38" t="s">
        <v>109</v>
      </c>
      <c r="E35" s="39" t="s">
        <v>48</v>
      </c>
      <c r="F35" s="40">
        <v>108</v>
      </c>
      <c r="G35" s="41">
        <v>68.62</v>
      </c>
      <c r="H35" s="42" t="s">
        <v>11</v>
      </c>
      <c r="I35" s="40">
        <v>82.34</v>
      </c>
      <c r="J35" s="55">
        <v>8892.72</v>
      </c>
    </row>
    <row r="36" spans="1:10">
      <c r="A36" s="28" t="s">
        <v>110</v>
      </c>
      <c r="B36" s="29" t="s">
        <v>32</v>
      </c>
      <c r="C36" s="29"/>
      <c r="D36" s="30" t="s">
        <v>111</v>
      </c>
      <c r="E36" s="31" t="s">
        <v>34</v>
      </c>
      <c r="F36" s="32" t="s">
        <v>35</v>
      </c>
      <c r="G36" s="33" t="s">
        <v>35</v>
      </c>
      <c r="H36" s="34" t="s">
        <v>11</v>
      </c>
      <c r="I36" s="53" t="s">
        <v>35</v>
      </c>
      <c r="J36" s="54">
        <v>975218.1</v>
      </c>
    </row>
    <row r="37" ht="51" spans="1:10">
      <c r="A37" s="35" t="s">
        <v>112</v>
      </c>
      <c r="B37" s="36" t="s">
        <v>37</v>
      </c>
      <c r="C37" s="37" t="s">
        <v>113</v>
      </c>
      <c r="D37" s="38" t="s">
        <v>114</v>
      </c>
      <c r="E37" s="39" t="s">
        <v>92</v>
      </c>
      <c r="F37" s="40">
        <v>11946.81</v>
      </c>
      <c r="G37" s="41">
        <v>8.53</v>
      </c>
      <c r="H37" s="42" t="s">
        <v>11</v>
      </c>
      <c r="I37" s="40">
        <v>10.24</v>
      </c>
      <c r="J37" s="55">
        <v>122335.33</v>
      </c>
    </row>
    <row r="38" ht="76.5" spans="1:10">
      <c r="A38" s="35" t="s">
        <v>115</v>
      </c>
      <c r="B38" s="36" t="s">
        <v>32</v>
      </c>
      <c r="C38" s="37" t="s">
        <v>116</v>
      </c>
      <c r="D38" s="38" t="s">
        <v>117</v>
      </c>
      <c r="E38" s="39" t="s">
        <v>92</v>
      </c>
      <c r="F38" s="40">
        <v>11946.81</v>
      </c>
      <c r="G38" s="41">
        <v>59.49</v>
      </c>
      <c r="H38" s="42" t="s">
        <v>11</v>
      </c>
      <c r="I38" s="40">
        <v>71.39</v>
      </c>
      <c r="J38" s="55">
        <v>852882.77</v>
      </c>
    </row>
    <row r="39" spans="1:10">
      <c r="A39" s="28" t="s">
        <v>118</v>
      </c>
      <c r="B39" s="29" t="s">
        <v>32</v>
      </c>
      <c r="C39" s="29"/>
      <c r="D39" s="30" t="s">
        <v>119</v>
      </c>
      <c r="E39" s="31" t="s">
        <v>34</v>
      </c>
      <c r="F39" s="32" t="s">
        <v>35</v>
      </c>
      <c r="G39" s="33" t="s">
        <v>35</v>
      </c>
      <c r="H39" s="34" t="s">
        <v>11</v>
      </c>
      <c r="I39" s="53" t="s">
        <v>35</v>
      </c>
      <c r="J39" s="54">
        <v>6380634.15</v>
      </c>
    </row>
    <row r="40" ht="38.25" spans="1:10">
      <c r="A40" s="35" t="s">
        <v>120</v>
      </c>
      <c r="B40" s="36" t="s">
        <v>32</v>
      </c>
      <c r="C40" s="37" t="s">
        <v>50</v>
      </c>
      <c r="D40" s="38" t="s">
        <v>51</v>
      </c>
      <c r="E40" s="39" t="s">
        <v>48</v>
      </c>
      <c r="F40" s="40">
        <v>28.56</v>
      </c>
      <c r="G40" s="41">
        <v>7.98</v>
      </c>
      <c r="H40" s="42" t="s">
        <v>11</v>
      </c>
      <c r="I40" s="40">
        <v>9.58</v>
      </c>
      <c r="J40" s="55">
        <v>273.6</v>
      </c>
    </row>
    <row r="41" ht="38.25" spans="1:10">
      <c r="A41" s="35" t="s">
        <v>121</v>
      </c>
      <c r="B41" s="36" t="s">
        <v>32</v>
      </c>
      <c r="C41" s="37" t="s">
        <v>53</v>
      </c>
      <c r="D41" s="38" t="s">
        <v>54</v>
      </c>
      <c r="E41" s="39" t="s">
        <v>55</v>
      </c>
      <c r="F41" s="40">
        <v>85.68</v>
      </c>
      <c r="G41" s="41">
        <v>2.54</v>
      </c>
      <c r="H41" s="42" t="s">
        <v>11</v>
      </c>
      <c r="I41" s="40">
        <v>3.05</v>
      </c>
      <c r="J41" s="55">
        <v>261.32</v>
      </c>
    </row>
    <row r="42" ht="25.5" spans="1:10">
      <c r="A42" s="35" t="s">
        <v>122</v>
      </c>
      <c r="B42" s="36" t="s">
        <v>37</v>
      </c>
      <c r="C42" s="37" t="s">
        <v>123</v>
      </c>
      <c r="D42" s="38" t="s">
        <v>124</v>
      </c>
      <c r="E42" s="39" t="s">
        <v>48</v>
      </c>
      <c r="F42" s="40">
        <v>95240</v>
      </c>
      <c r="G42" s="41">
        <v>2.8</v>
      </c>
      <c r="H42" s="42" t="s">
        <v>11</v>
      </c>
      <c r="I42" s="40">
        <v>3.36</v>
      </c>
      <c r="J42" s="55">
        <v>320006.4</v>
      </c>
    </row>
    <row r="43" ht="51" spans="1:10">
      <c r="A43" s="35" t="s">
        <v>125</v>
      </c>
      <c r="B43" s="36" t="s">
        <v>37</v>
      </c>
      <c r="C43" s="37" t="s">
        <v>126</v>
      </c>
      <c r="D43" s="38" t="s">
        <v>127</v>
      </c>
      <c r="E43" s="39" t="s">
        <v>64</v>
      </c>
      <c r="F43" s="40">
        <v>3260.34</v>
      </c>
      <c r="G43" s="41">
        <v>1481.64</v>
      </c>
      <c r="H43" s="42" t="s">
        <v>11</v>
      </c>
      <c r="I43" s="40">
        <v>1777.97</v>
      </c>
      <c r="J43" s="55">
        <v>5796786.71</v>
      </c>
    </row>
    <row r="44" ht="25.5" spans="1:10">
      <c r="A44" s="35" t="s">
        <v>128</v>
      </c>
      <c r="B44" s="36" t="s">
        <v>32</v>
      </c>
      <c r="C44" s="37" t="s">
        <v>129</v>
      </c>
      <c r="D44" s="38" t="s">
        <v>130</v>
      </c>
      <c r="E44" s="39" t="s">
        <v>64</v>
      </c>
      <c r="F44" s="40">
        <v>3260.34</v>
      </c>
      <c r="G44" s="41">
        <v>7.8</v>
      </c>
      <c r="H44" s="42" t="s">
        <v>11</v>
      </c>
      <c r="I44" s="40">
        <v>9.36</v>
      </c>
      <c r="J44" s="55">
        <v>30516.78</v>
      </c>
    </row>
    <row r="45" ht="63.75" spans="1:10">
      <c r="A45" s="35" t="s">
        <v>131</v>
      </c>
      <c r="B45" s="36" t="s">
        <v>32</v>
      </c>
      <c r="C45" s="37" t="s">
        <v>132</v>
      </c>
      <c r="D45" s="38" t="s">
        <v>133</v>
      </c>
      <c r="E45" s="39" t="s">
        <v>134</v>
      </c>
      <c r="F45" s="40">
        <v>258654.82</v>
      </c>
      <c r="G45" s="41">
        <v>0.75</v>
      </c>
      <c r="H45" s="42" t="s">
        <v>11</v>
      </c>
      <c r="I45" s="40">
        <v>0.9</v>
      </c>
      <c r="J45" s="55">
        <v>232789.34</v>
      </c>
    </row>
    <row r="46" spans="1:10">
      <c r="A46" s="28" t="s">
        <v>135</v>
      </c>
      <c r="B46" s="29" t="s">
        <v>32</v>
      </c>
      <c r="C46" s="29"/>
      <c r="D46" s="30" t="s">
        <v>136</v>
      </c>
      <c r="E46" s="31" t="s">
        <v>34</v>
      </c>
      <c r="F46" s="32" t="s">
        <v>35</v>
      </c>
      <c r="G46" s="33" t="s">
        <v>35</v>
      </c>
      <c r="H46" s="34" t="s">
        <v>11</v>
      </c>
      <c r="I46" s="53" t="s">
        <v>35</v>
      </c>
      <c r="J46" s="54">
        <v>224203.58</v>
      </c>
    </row>
    <row r="47" ht="38.25" spans="1:10">
      <c r="A47" s="35" t="s">
        <v>137</v>
      </c>
      <c r="B47" s="36" t="s">
        <v>138</v>
      </c>
      <c r="C47" s="37" t="s">
        <v>139</v>
      </c>
      <c r="D47" s="38" t="s">
        <v>140</v>
      </c>
      <c r="E47" s="39" t="s">
        <v>141</v>
      </c>
      <c r="F47" s="40">
        <v>217</v>
      </c>
      <c r="G47" s="41">
        <v>455.72</v>
      </c>
      <c r="H47" s="42" t="s">
        <v>11</v>
      </c>
      <c r="I47" s="40">
        <v>546.86</v>
      </c>
      <c r="J47" s="55">
        <v>118668.62</v>
      </c>
    </row>
    <row r="48" ht="25.5" spans="1:10">
      <c r="A48" s="35" t="s">
        <v>142</v>
      </c>
      <c r="B48" s="36" t="s">
        <v>138</v>
      </c>
      <c r="C48" s="37" t="s">
        <v>143</v>
      </c>
      <c r="D48" s="38" t="s">
        <v>144</v>
      </c>
      <c r="E48" s="39" t="s">
        <v>48</v>
      </c>
      <c r="F48" s="40">
        <v>48.43</v>
      </c>
      <c r="G48" s="41">
        <v>419.95</v>
      </c>
      <c r="H48" s="42" t="s">
        <v>11</v>
      </c>
      <c r="I48" s="40">
        <v>503.94</v>
      </c>
      <c r="J48" s="55">
        <v>24405.81</v>
      </c>
    </row>
    <row r="49" ht="38.25" spans="1:10">
      <c r="A49" s="35" t="s">
        <v>145</v>
      </c>
      <c r="B49" s="36" t="s">
        <v>37</v>
      </c>
      <c r="C49" s="37" t="s">
        <v>146</v>
      </c>
      <c r="D49" s="38" t="s">
        <v>147</v>
      </c>
      <c r="E49" s="39" t="s">
        <v>48</v>
      </c>
      <c r="F49" s="40">
        <v>3605.74</v>
      </c>
      <c r="G49" s="41">
        <v>18.75</v>
      </c>
      <c r="H49" s="42" t="s">
        <v>11</v>
      </c>
      <c r="I49" s="40">
        <v>22.5</v>
      </c>
      <c r="J49" s="55">
        <v>81129.15</v>
      </c>
    </row>
    <row r="50" spans="1:10">
      <c r="A50" s="28" t="s">
        <v>148</v>
      </c>
      <c r="B50" s="29" t="s">
        <v>32</v>
      </c>
      <c r="C50" s="29"/>
      <c r="D50" s="30" t="s">
        <v>149</v>
      </c>
      <c r="E50" s="31" t="s">
        <v>34</v>
      </c>
      <c r="F50" s="32" t="s">
        <v>35</v>
      </c>
      <c r="G50" s="33"/>
      <c r="H50" s="34" t="s">
        <v>11</v>
      </c>
      <c r="I50" s="53" t="s">
        <v>35</v>
      </c>
      <c r="J50" s="54">
        <v>1384424.26</v>
      </c>
    </row>
    <row r="51" ht="38.25" spans="1:10">
      <c r="A51" s="35" t="s">
        <v>150</v>
      </c>
      <c r="B51" s="36" t="s">
        <v>32</v>
      </c>
      <c r="C51" s="37" t="s">
        <v>67</v>
      </c>
      <c r="D51" s="38" t="s">
        <v>68</v>
      </c>
      <c r="E51" s="39" t="s">
        <v>48</v>
      </c>
      <c r="F51" s="40">
        <v>16185.79</v>
      </c>
      <c r="G51" s="41">
        <v>2.7</v>
      </c>
      <c r="H51" s="42" t="s">
        <v>11</v>
      </c>
      <c r="I51" s="40">
        <v>3.24</v>
      </c>
      <c r="J51" s="55">
        <v>52441.96</v>
      </c>
    </row>
    <row r="52" ht="51" spans="1:10">
      <c r="A52" s="35" t="s">
        <v>151</v>
      </c>
      <c r="B52" s="36" t="s">
        <v>37</v>
      </c>
      <c r="C52" s="37" t="s">
        <v>152</v>
      </c>
      <c r="D52" s="38" t="s">
        <v>153</v>
      </c>
      <c r="E52" s="39" t="s">
        <v>154</v>
      </c>
      <c r="F52" s="40">
        <v>3296.55</v>
      </c>
      <c r="G52" s="41">
        <v>87.7</v>
      </c>
      <c r="H52" s="42" t="s">
        <v>11</v>
      </c>
      <c r="I52" s="40">
        <v>105.24</v>
      </c>
      <c r="J52" s="55">
        <v>346928.92</v>
      </c>
    </row>
    <row r="53" ht="51" spans="1:10">
      <c r="A53" s="35" t="s">
        <v>155</v>
      </c>
      <c r="B53" s="36" t="s">
        <v>37</v>
      </c>
      <c r="C53" s="37" t="s">
        <v>156</v>
      </c>
      <c r="D53" s="38" t="s">
        <v>157</v>
      </c>
      <c r="E53" s="39" t="s">
        <v>48</v>
      </c>
      <c r="F53" s="40">
        <v>2181.36</v>
      </c>
      <c r="G53" s="41">
        <v>95.43</v>
      </c>
      <c r="H53" s="42" t="s">
        <v>11</v>
      </c>
      <c r="I53" s="40">
        <v>114.52</v>
      </c>
      <c r="J53" s="55">
        <v>249809.35</v>
      </c>
    </row>
    <row r="54" ht="38.25" spans="1:10">
      <c r="A54" s="35" t="s">
        <v>158</v>
      </c>
      <c r="B54" s="36" t="s">
        <v>37</v>
      </c>
      <c r="C54" s="37" t="s">
        <v>159</v>
      </c>
      <c r="D54" s="38" t="s">
        <v>160</v>
      </c>
      <c r="E54" s="39" t="s">
        <v>48</v>
      </c>
      <c r="F54" s="40">
        <v>1099.45</v>
      </c>
      <c r="G54" s="41">
        <v>118.92</v>
      </c>
      <c r="H54" s="42" t="s">
        <v>11</v>
      </c>
      <c r="I54" s="40">
        <v>142.7</v>
      </c>
      <c r="J54" s="55">
        <v>156891.52</v>
      </c>
    </row>
    <row r="55" ht="25.5" spans="1:10">
      <c r="A55" s="35" t="s">
        <v>161</v>
      </c>
      <c r="B55" s="36" t="s">
        <v>162</v>
      </c>
      <c r="C55" s="37" t="s">
        <v>163</v>
      </c>
      <c r="D55" s="38" t="s">
        <v>164</v>
      </c>
      <c r="E55" s="39" t="s">
        <v>165</v>
      </c>
      <c r="F55" s="40">
        <v>10988.8</v>
      </c>
      <c r="G55" s="41">
        <v>30.26</v>
      </c>
      <c r="H55" s="42" t="s">
        <v>11</v>
      </c>
      <c r="I55" s="40">
        <v>36.31</v>
      </c>
      <c r="J55" s="55">
        <v>399003.33</v>
      </c>
    </row>
    <row r="56" ht="25.5" spans="1:10">
      <c r="A56" s="35" t="s">
        <v>166</v>
      </c>
      <c r="B56" s="36" t="s">
        <v>32</v>
      </c>
      <c r="C56" s="37" t="s">
        <v>167</v>
      </c>
      <c r="D56" s="38" t="s">
        <v>168</v>
      </c>
      <c r="E56" s="39" t="s">
        <v>48</v>
      </c>
      <c r="F56" s="40">
        <v>9609.23</v>
      </c>
      <c r="G56" s="41">
        <v>11.22</v>
      </c>
      <c r="H56" s="42" t="s">
        <v>11</v>
      </c>
      <c r="I56" s="40">
        <v>13.46</v>
      </c>
      <c r="J56" s="55">
        <v>129340.24</v>
      </c>
    </row>
    <row r="57" ht="25.5" spans="1:10">
      <c r="A57" s="35" t="s">
        <v>169</v>
      </c>
      <c r="B57" s="36" t="s">
        <v>170</v>
      </c>
      <c r="C57" s="37" t="s">
        <v>171</v>
      </c>
      <c r="D57" s="38" t="s">
        <v>172</v>
      </c>
      <c r="E57" s="39" t="s">
        <v>141</v>
      </c>
      <c r="F57" s="40">
        <v>94</v>
      </c>
      <c r="G57" s="41">
        <v>443.34</v>
      </c>
      <c r="H57" s="42" t="s">
        <v>11</v>
      </c>
      <c r="I57" s="40">
        <v>532.01</v>
      </c>
      <c r="J57" s="55">
        <v>50008.94</v>
      </c>
    </row>
    <row r="58" ht="5.25" customHeight="1" spans="1:10">
      <c r="A58" s="43"/>
      <c r="B58" s="44"/>
      <c r="C58" s="44"/>
      <c r="D58" s="44"/>
      <c r="E58" s="44"/>
      <c r="F58" s="44"/>
      <c r="G58" s="44"/>
      <c r="H58" s="44"/>
      <c r="I58" s="44"/>
      <c r="J58" s="56"/>
    </row>
    <row r="60" spans="1:10">
      <c r="A60" s="45" t="s">
        <v>173</v>
      </c>
      <c r="C60" s="46" t="s">
        <v>174</v>
      </c>
      <c r="D60" s="46"/>
      <c r="E60" s="46"/>
      <c r="F60" s="46"/>
      <c r="G60" s="46"/>
      <c r="H60" s="46"/>
      <c r="I60" s="46"/>
      <c r="J60" s="46"/>
    </row>
    <row r="62" spans="1:10">
      <c r="A62" s="47" t="s">
        <v>175</v>
      </c>
      <c r="J62" s="57"/>
    </row>
    <row r="63" spans="1:10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>
      <c r="A67" s="59" t="s">
        <v>176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>
      <c r="A68" s="60" t="s">
        <v>177</v>
      </c>
      <c r="B68" s="60"/>
      <c r="C68" s="60"/>
      <c r="D68" s="60"/>
      <c r="E68" s="60"/>
      <c r="F68" s="60"/>
      <c r="G68" s="60"/>
      <c r="H68" s="60"/>
      <c r="I68" s="60"/>
      <c r="J68" s="60"/>
    </row>
    <row r="70" spans="1:9">
      <c r="A70" s="61" t="s">
        <v>17</v>
      </c>
      <c r="B70" s="61"/>
      <c r="C70" s="61"/>
      <c r="E70" s="62"/>
      <c r="F70" s="62"/>
      <c r="G70" s="62"/>
      <c r="H70" s="62"/>
      <c r="I70" s="72"/>
    </row>
    <row r="71" spans="1:8">
      <c r="A71" s="63" t="s">
        <v>178</v>
      </c>
      <c r="E71" s="64" t="s">
        <v>179</v>
      </c>
      <c r="F71" s="64"/>
      <c r="G71" s="64"/>
      <c r="H71" s="64"/>
    </row>
    <row r="72" spans="5:8">
      <c r="E72" s="65" t="s">
        <v>180</v>
      </c>
      <c r="F72" s="66" t="s">
        <v>181</v>
      </c>
      <c r="H72" s="67"/>
    </row>
    <row r="73" spans="1:8">
      <c r="A73" s="68">
        <v>45237</v>
      </c>
      <c r="B73" s="68"/>
      <c r="C73" s="68"/>
      <c r="E73" s="65" t="s">
        <v>182</v>
      </c>
      <c r="F73" s="66" t="s">
        <v>183</v>
      </c>
      <c r="G73" s="67"/>
      <c r="H73" s="67"/>
    </row>
    <row r="74" spans="1:8">
      <c r="A74" s="69" t="s">
        <v>184</v>
      </c>
      <c r="B74" s="70"/>
      <c r="C74" s="70"/>
      <c r="E74" s="65" t="s">
        <v>185</v>
      </c>
      <c r="F74" s="71">
        <v>1720236031558</v>
      </c>
      <c r="G74" s="67"/>
      <c r="H74" s="67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60:J60"/>
    <mergeCell ref="A67:J67"/>
    <mergeCell ref="A68:J68"/>
    <mergeCell ref="A70:C70"/>
    <mergeCell ref="A73:C73"/>
    <mergeCell ref="A63:J65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2024-05-10T12:23:32Z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1046-12.2.0.16909</vt:lpwstr>
  </property>
</Properties>
</file>