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24519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<sst xmlns="http://schemas.openxmlformats.org/spreadsheetml/2006/main" count="189" uniqueCount="130">
  <si>
    <t>Nº OPERAÇÃO</t>
  </si>
  <si>
    <t>Nº SICONV</t>
  </si>
  <si>
    <t>PROPONENTE / TOMADOR</t>
  </si>
  <si>
    <t>APELIDO DO EMPREENDIMENTO</t>
  </si>
  <si>
    <t>MUNICÍPIO DE PATO BRANCO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</si>
  <si>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</si>
  <si>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</si>
  <si>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</si>
  <si>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</si>
  <si>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</si>
  <si>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</si>
  <si>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</si>
  <si>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</si>
  <si>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</si>
  <si>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</si>
  <si>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</si>
  <si>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</si>
  <si>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</si>
  <si>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</si>
  <si>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</si>
  <si>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</si>
  <si>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</si>
  <si>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</si>
  <si>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</si>
  <si>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</si>
  <si>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</si>
  <si>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</si>
  <si>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1.1.</t>
  </si>
  <si>
    <t>1.1.1.</t>
  </si>
  <si>
    <t>Composição</t>
  </si>
  <si>
    <t>1.2.</t>
  </si>
  <si>
    <t>SERVIÇOS PRELIMINARES</t>
  </si>
  <si>
    <t>1.2.1.</t>
  </si>
  <si>
    <t>01</t>
  </si>
  <si>
    <t>PLACA DE OBRA EM CHAPA DE ACO GALVANIZADO</t>
  </si>
  <si>
    <t>1.2.2.</t>
  </si>
  <si>
    <t>99814</t>
  </si>
  <si>
    <t>LIMPEZA DE SUPERFÍCIE COM JATO DE ALTA PRESSÃO. AF_04/2019</t>
  </si>
  <si>
    <t>M2</t>
  </si>
  <si>
    <t>1.3.</t>
  </si>
  <si>
    <t>SUB-BASE E BASE</t>
  </si>
  <si>
    <t>1.3.1.</t>
  </si>
  <si>
    <t>M3</t>
  </si>
  <si>
    <t>1.3.2.</t>
  </si>
  <si>
    <t>95875</t>
  </si>
  <si>
    <t>M3XKM</t>
  </si>
  <si>
    <t>1.3.3.</t>
  </si>
  <si>
    <t>100576</t>
  </si>
  <si>
    <t>REGULARIZAÇÃO E COMPACTAÇÃO DE SUBLEITO DE SOLO  PREDOMINANTEMENTE ARGILOSO. AF_11/2019</t>
  </si>
  <si>
    <t>1.3.4.</t>
  </si>
  <si>
    <t>96400</t>
  </si>
  <si>
    <t>EXECUÇÃO E COMPACTAÇÃO DE BASE E OU SUB BASE PARA PAVIMENTAÇÃO DE MACADAME SECO - EXCLUSIVE CARGA E TRANSPORTE. AF_11/2019</t>
  </si>
  <si>
    <t>96396</t>
  </si>
  <si>
    <t>EXECUÇÃO E COMPACTAÇÃO DE BASE E OU SUB BASE PARA PAVIMENTAÇÃO DE BRITA GRADUADA SIMPLES - EXCLUSIVE CARGA E TRANSPORTE. AF_11/2019</t>
  </si>
  <si>
    <t>EXECUÇÃO DE IMPRIMAÇÃO COM ASFALTO DILUÍDO CM-30. AF_11/2019</t>
  </si>
  <si>
    <t>1.4.</t>
  </si>
  <si>
    <t>DRENAGEM DE ÁGUAS PLUVIAIS</t>
  </si>
  <si>
    <t>1.4.1.</t>
  </si>
  <si>
    <t>1.5.</t>
  </si>
  <si>
    <t>MEIO-FIO</t>
  </si>
  <si>
    <t>1.5.1.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</si>
  <si>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</si>
  <si>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</si>
  <si>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</si>
  <si>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1.5.2.</t>
  </si>
  <si>
    <t>02</t>
  </si>
  <si>
    <t>1.6.</t>
  </si>
  <si>
    <t>PAVIMENTAÇÃO ASFÁLTICA</t>
  </si>
  <si>
    <t>1.6.1.</t>
  </si>
  <si>
    <t>03</t>
  </si>
  <si>
    <t>PINTURA DE LIGACAO COM EMULSAO RR-1C</t>
  </si>
  <si>
    <t>1.6.2.</t>
  </si>
  <si>
    <t>1.6.3.</t>
  </si>
  <si>
    <t>TXKM</t>
  </si>
  <si>
    <t>SINALIZAÇÃO</t>
  </si>
  <si>
    <t>SICRO</t>
  </si>
  <si>
    <t>UNIDADE</t>
  </si>
  <si>
    <t>SINALIZACAO HORIZONTAL COM TINTA RETRORREFLETIVA A BASE DE RESINA ACRILICA COM MICROESFERAS DE VIDRO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</si>
  <si>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</si>
  <si>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</si>
  <si>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</si>
  <si>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</si>
  <si>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</si>
  <si>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</si>
  <si>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</si>
  <si>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</si>
  <si>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</si>
  <si>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</si>
  <si>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ART/RRT:</t>
  </si>
  <si>
    <t>PAVIMENTAÇÃO ASFÁLTICA DE RUAS DO MUNICÍPIO</t>
  </si>
  <si>
    <t>101125</t>
  </si>
  <si>
    <t>ESCAVAÇÃO HORIZONTAL, INCLUINDO CARGA E DESCARGA EM SOLO DE 1A CATEGORIA COM TRATOR DE ESTEIRAS (150HP/LÂMINA: 3,18M3). AF_07/2020</t>
  </si>
  <si>
    <t>TRANSPORTE COM CAMINHÃO BASCULANTE DE 10 M³, EM VIA URBANA PAVIMENTADA, DMT ATÉ 30 KM (UNIDADE: M3XKM). AF_07/2020</t>
  </si>
  <si>
    <t>06</t>
  </si>
  <si>
    <t>90102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</si>
  <si>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AF_02/2021</t>
  </si>
  <si>
    <t>1.4.2.</t>
  </si>
  <si>
    <t>93360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</si>
  <si>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</si>
  <si>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1.4.3.</t>
  </si>
  <si>
    <t>100985</t>
  </si>
  <si>
    <t>CARGA DE MISTURA ASFÁLTICA EM CAMINHÃO BASCULANTE 6 M³ (UNIDADE: M3). AF_07/2020</t>
  </si>
  <si>
    <t>102333</t>
  </si>
  <si>
    <t>TRANSPORTE COM CAMINHÃO TANQUE DE TRANSPORTE DE MATERIAL ASFÁLTICO DE 20000 L, EM VIA URBANA PAVIMENTADA, ADICIONAL PARA DMT EXCEDENTE A 30 KM (UNIDADE: TXKM). AF_07/2020</t>
  </si>
  <si>
    <t>5213863</t>
  </si>
  <si>
    <t>SUPORTE METÁLICO GALVANIZADO PARA PLACA DE ADVERTÊNCIA OU REGULAMENTAÇÃO - FORNECIMENTO E IMPLANTAÇÃO</t>
  </si>
  <si>
    <t>5213416</t>
  </si>
  <si>
    <t>PLACA EM AÇO Nº 16 GALVANIZADO COM PELÍCULA RETRORREFLETIVA</t>
  </si>
  <si>
    <t>07</t>
  </si>
  <si>
    <t>ASFALTO RECURSO PRÓPRIO</t>
  </si>
  <si>
    <t>09-21 (N. DES.)</t>
  </si>
  <si>
    <t>1.1.2.</t>
  </si>
  <si>
    <t>1.2.3.</t>
  </si>
  <si>
    <t>1.2.4.</t>
  </si>
  <si>
    <t>1.2.5.</t>
  </si>
  <si>
    <t>1.2.6.</t>
  </si>
  <si>
    <t>92219</t>
  </si>
  <si>
    <t>TUBO DE CONCRETO PARA REDES COLETORAS DE ÁGUAS PLUVIAIS, DIÂMETRO DE 400 MM, JUNTA RÍGIDA, INSTALADO EM LOCAL COM ALTO NÍVEL DE INTERFERÊNCIAS - FORNECIMENTO E ASSENTAMENTO. AF_12/2015</t>
  </si>
  <si>
    <t>102737</t>
  </si>
  <si>
    <t>BOCA PARA BUEIRO SIMPLES TUBULAR D = 40 CM EM CONCRETO, ALAS COM ESCONSIDADE DE 0°, INCLUINDO FÔRMAS E MATERIAIS. AF_07/2021</t>
  </si>
  <si>
    <t>UN</t>
  </si>
  <si>
    <t>05</t>
  </si>
  <si>
    <t>RETIRADA DE MEIO-FIO EM CONCRETO PRÉ-FABRICADO, SEM REAPROVEITAMENTO</t>
  </si>
  <si>
    <t>RETIRADA E COLOCAÇÃO DE MEIO-FIO EM CONCRETO PRÉ-FABRICADO, COM REAPROVEITAMENTO</t>
  </si>
  <si>
    <t>04</t>
  </si>
  <si>
    <t>CONSTRUÇÃO DE PAVIMENTO COM APLICAÇÃO DE CONCRETO BETUMINOSO USINADO A QUENTE (CBUQ), CAMADA DE ROLAMENTO - EXCLUSIVE TRANSPORTE</t>
  </si>
  <si>
    <t>1.5.3.</t>
  </si>
  <si>
    <t>1.5.4.</t>
  </si>
  <si>
    <t>FERNANDA ZIANNI MANARIM</t>
  </si>
  <si>
    <t>PR-107.389/D</t>
  </si>
</sst>
</file>

<file path=xl/styles.xml><?xml version="1.0" encoding="utf-8"?>
<styleSheet xmlns="http://schemas.openxmlformats.org/spreadsheetml/2006/main">
  <numFmts count="5"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25" applyNumberFormat="0" applyFill="0" applyAlignment="0" applyProtection="0"/>
    <xf numFmtId="168" fontId="6" fillId="0" borderId="0" applyFill="0" applyBorder="0" applyAlignment="0" applyProtection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25" applyNumberFormat="0" applyFill="0" applyAlignment="0" applyProtection="0"/>
    <xf numFmtId="165" fontId="6" fillId="0" borderId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1" xfId="1" applyFont="1" applyBorder="1" applyAlignment="1">
      <alignment vertical="top"/>
    </xf>
    <xf numFmtId="0" fontId="0" fillId="0" borderId="2" xfId="2" applyFont="1" applyBorder="1" applyAlignment="1">
      <alignment horizontal="left" vertical="top" wrapText="1"/>
    </xf>
    <xf numFmtId="0" fontId="0" fillId="0" borderId="2" xfId="2" applyFont="1" applyBorder="1" applyAlignment="1">
      <alignment vertical="top" wrapText="1"/>
    </xf>
    <xf numFmtId="0" fontId="0" fillId="0" borderId="3" xfId="2" applyFont="1" applyBorder="1" applyAlignment="1">
      <alignment vertical="top" wrapText="1"/>
    </xf>
    <xf numFmtId="0" fontId="0" fillId="0" borderId="4" xfId="2" applyFont="1" applyBorder="1" applyAlignment="1">
      <alignment horizontal="left" vertical="top" wrapText="1"/>
    </xf>
    <xf numFmtId="0" fontId="0" fillId="0" borderId="4" xfId="2" applyFont="1" applyBorder="1" applyAlignment="1">
      <alignment vertical="top" wrapText="1"/>
    </xf>
    <xf numFmtId="0" fontId="1" fillId="0" borderId="0" xfId="1" applyFont="1" applyAlignment="1">
      <alignment horizontal="center" vertical="top"/>
    </xf>
    <xf numFmtId="164" fontId="0" fillId="0" borderId="2" xfId="2" applyNumberFormat="1" applyFont="1" applyBorder="1" applyAlignment="1">
      <alignment vertical="top" shrinkToFit="1"/>
    </xf>
    <xf numFmtId="0" fontId="0" fillId="0" borderId="6" xfId="2" applyFont="1" applyBorder="1" applyAlignment="1">
      <alignment horizontal="left" vertical="top" wrapText="1"/>
    </xf>
    <xf numFmtId="10" fontId="0" fillId="0" borderId="7" xfId="2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13" xfId="2" applyFont="1" applyBorder="1" applyAlignment="1">
      <alignment vertical="center"/>
    </xf>
    <xf numFmtId="0" fontId="1" fillId="0" borderId="0" xfId="0" applyFont="1"/>
    <xf numFmtId="0" fontId="0" fillId="0" borderId="0" xfId="2" applyFont="1" applyAlignment="1">
      <alignment vertical="center"/>
    </xf>
    <xf numFmtId="0" fontId="1" fillId="0" borderId="0" xfId="1" applyFont="1" applyAlignment="1">
      <alignment horizontal="left" vertical="top"/>
    </xf>
    <xf numFmtId="0" fontId="0" fillId="0" borderId="0" xfId="2" applyFont="1" applyAlignment="1">
      <alignment vertical="top"/>
    </xf>
    <xf numFmtId="166" fontId="0" fillId="0" borderId="0" xfId="2" applyNumberFormat="1" applyFont="1"/>
    <xf numFmtId="0" fontId="1" fillId="0" borderId="4" xfId="0" applyFont="1" applyBorder="1"/>
    <xf numFmtId="0" fontId="0" fillId="0" borderId="4" xfId="0" applyBorder="1"/>
    <xf numFmtId="1" fontId="0" fillId="0" borderId="0" xfId="2" applyNumberFormat="1" applyFont="1" applyAlignment="1">
      <alignment vertical="top"/>
    </xf>
    <xf numFmtId="0" fontId="1" fillId="0" borderId="1" xfId="1" applyFont="1" applyBorder="1" applyAlignment="1">
      <alignment horizontal="center" vertical="top"/>
    </xf>
    <xf numFmtId="0" fontId="0" fillId="0" borderId="2" xfId="2" applyFont="1" applyBorder="1" applyAlignment="1">
      <alignment horizontal="center" vertical="top" wrapText="1"/>
    </xf>
    <xf numFmtId="0" fontId="0" fillId="5" borderId="14" xfId="0" applyFill="1" applyBorder="1"/>
    <xf numFmtId="0" fontId="0" fillId="0" borderId="16" xfId="0" applyBorder="1"/>
    <xf numFmtId="0" fontId="0" fillId="0" borderId="13" xfId="0" applyBorder="1"/>
    <xf numFmtId="0" fontId="6" fillId="0" borderId="11" xfId="46" applyNumberFormat="1" applyFont="1" applyFill="1" applyBorder="1" applyAlignment="1">
      <alignment vertical="center" wrapText="1" shrinkToFit="1"/>
    </xf>
    <xf numFmtId="49" fontId="6" fillId="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0" borderId="12" xfId="89" applyNumberFormat="1" applyFont="1" applyFill="1" applyBorder="1" applyAlignment="1" applyProtection="1">
      <alignment vertical="center" shrinkToFit="1"/>
    </xf>
    <xf numFmtId="165" fontId="6" fillId="4" borderId="12" xfId="89" applyFont="1" applyFill="1" applyBorder="1" applyAlignment="1" applyProtection="1">
      <alignment vertical="center" wrapText="1"/>
      <protection locked="0"/>
    </xf>
    <xf numFmtId="10" fontId="6" fillId="3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0" borderId="15" xfId="89" applyNumberFormat="1" applyFont="1" applyFill="1" applyBorder="1" applyAlignment="1" applyProtection="1">
      <alignment horizontal="center" vertical="center" shrinkToFit="1"/>
    </xf>
    <xf numFmtId="49" fontId="22" fillId="2" borderId="10" xfId="46" applyNumberFormat="1" applyFont="1" applyFill="1" applyBorder="1" applyAlignment="1" applyProtection="1">
      <alignment horizontal="center" vertical="center"/>
    </xf>
    <xf numFmtId="165" fontId="22" fillId="2" borderId="10" xfId="89" applyNumberFormat="1" applyFont="1" applyFill="1" applyBorder="1" applyAlignment="1" applyProtection="1">
      <alignment horizontal="center" vertical="center"/>
    </xf>
    <xf numFmtId="10" fontId="22" fillId="2" borderId="10" xfId="79" applyNumberFormat="1" applyFont="1" applyFill="1" applyBorder="1" applyAlignment="1" applyProtection="1">
      <alignment horizontal="center" vertical="center"/>
    </xf>
    <xf numFmtId="165" fontId="22" fillId="2" borderId="14" xfId="89" applyNumberFormat="1" applyFont="1" applyFill="1" applyBorder="1" applyAlignment="1" applyProtection="1">
      <alignment horizontal="center" vertical="center" shrinkToFit="1"/>
    </xf>
    <xf numFmtId="0" fontId="6" fillId="19" borderId="11" xfId="46" applyNumberFormat="1" applyFont="1" applyFill="1" applyBorder="1" applyAlignment="1">
      <alignment vertical="center" wrapText="1" shrinkToFit="1"/>
    </xf>
    <xf numFmtId="49" fontId="6" fillId="20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1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19" borderId="12" xfId="89" applyNumberFormat="1" applyFont="1" applyFill="1" applyBorder="1" applyAlignment="1" applyProtection="1">
      <alignment vertical="center" shrinkToFit="1"/>
    </xf>
    <xf numFmtId="165" fontId="6" fillId="21" borderId="12" xfId="89" applyFont="1" applyFill="1" applyBorder="1" applyAlignment="1" applyProtection="1">
      <alignment vertical="center" wrapText="1"/>
      <protection locked="0"/>
    </xf>
    <xf numFmtId="10" fontId="6" fillId="20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19" borderId="15" xfId="89" applyNumberFormat="1" applyFont="1" applyFill="1" applyBorder="1" applyAlignment="1" applyProtection="1">
      <alignment horizontal="center" vertical="center" shrinkToFit="1"/>
    </xf>
    <xf numFmtId="0" fontId="6" fillId="22" borderId="11" xfId="46" applyNumberFormat="1" applyFont="1" applyFill="1" applyBorder="1" applyAlignment="1">
      <alignment vertical="center" wrapText="1" shrinkToFit="1"/>
    </xf>
    <xf numFmtId="49" fontId="6" fillId="2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22" borderId="12" xfId="89" applyNumberFormat="1" applyFont="1" applyFill="1" applyBorder="1" applyAlignment="1" applyProtection="1">
      <alignment vertical="center" shrinkToFit="1"/>
    </xf>
    <xf numFmtId="165" fontId="6" fillId="24" borderId="12" xfId="89" applyFont="1" applyFill="1" applyBorder="1" applyAlignment="1" applyProtection="1">
      <alignment vertical="center" wrapText="1"/>
      <protection locked="0"/>
    </xf>
    <xf numFmtId="10" fontId="6" fillId="23" borderId="12" xfId="79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wrapText="1"/>
    </xf>
    <xf numFmtId="166" fontId="0" fillId="0" borderId="7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>
      <alignment horizontal="left" vertical="top" wrapText="1"/>
    </xf>
    <xf numFmtId="0" fontId="0" fillId="0" borderId="6" xfId="2" applyFont="1" applyBorder="1" applyAlignment="1">
      <alignment horizontal="left" vertical="top" wrapText="1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wrapText="1"/>
    </xf>
    <xf numFmtId="0" fontId="22" fillId="2" borderId="9" xfId="46" applyNumberFormat="1" applyFont="1" applyFill="1" applyBorder="1" applyAlignment="1" applyProtection="1">
      <alignment horizontal="left" vertical="center" wrapText="1"/>
    </xf>
    <xf numFmtId="0" fontId="1" fillId="0" borderId="1" xfId="1" applyFont="1" applyBorder="1" applyAlignment="1">
      <alignment horizontal="left" vertical="top"/>
    </xf>
    <xf numFmtId="0" fontId="1" fillId="0" borderId="5" xfId="1" applyFont="1" applyBorder="1" applyAlignment="1">
      <alignment horizontal="left" vertical="top"/>
    </xf>
    <xf numFmtId="165" fontId="0" fillId="22" borderId="15" xfId="89" applyNumberFormat="1" applyFont="1" applyFill="1" applyBorder="1" applyAlignment="1" applyProtection="1">
      <alignment horizontal="center" vertical="center" shrinkToFit="1"/>
    </xf>
    <xf numFmtId="0" fontId="6" fillId="25" borderId="11" xfId="46" applyNumberFormat="1" applyFont="1" applyFill="1" applyBorder="1" applyAlignment="1">
      <alignment vertical="center" wrapText="1" shrinkToFit="1"/>
    </xf>
    <xf numFmtId="165" fontId="6" fillId="25" borderId="12" xfId="89" applyNumberFormat="1" applyFont="1" applyFill="1" applyBorder="1" applyAlignment="1" applyProtection="1">
      <alignment vertical="center" shrinkToFit="1"/>
    </xf>
    <xf numFmtId="165" fontId="6" fillId="25" borderId="15" xfId="89" applyNumberFormat="1" applyFont="1" applyFill="1" applyBorder="1" applyAlignment="1" applyProtection="1">
      <alignment horizontal="center" vertical="center" shrinkToFit="1"/>
    </xf>
  </cellXfs>
  <cellStyles count="90">
    <cellStyle name="20% - Ênfase1 2" xfId="3"/>
    <cellStyle name="20% - Ênfase1 3" xfId="47"/>
    <cellStyle name="20% - Ênfase2 2" xfId="4"/>
    <cellStyle name="20% - Ênfase2 3" xfId="48"/>
    <cellStyle name="20% - Ênfase3 2" xfId="5"/>
    <cellStyle name="20% - Ênfase3 3" xfId="49"/>
    <cellStyle name="20% - Ênfase4 2" xfId="6"/>
    <cellStyle name="20% - Ênfase4 3" xfId="50"/>
    <cellStyle name="20% - Ênfase5 2" xfId="7"/>
    <cellStyle name="20% - Ênfase5 3" xfId="51"/>
    <cellStyle name="20% - Ênfase6 2" xfId="8"/>
    <cellStyle name="20% - Ênfase6 3" xfId="52"/>
    <cellStyle name="40% - Ênfase1 2" xfId="9"/>
    <cellStyle name="40% - Ênfase1 3" xfId="53"/>
    <cellStyle name="40% - Ênfase2 2" xfId="10"/>
    <cellStyle name="40% - Ênfase2 3" xfId="54"/>
    <cellStyle name="40% - Ênfase3 2" xfId="11"/>
    <cellStyle name="40% - Ênfase3 3" xfId="55"/>
    <cellStyle name="40% - Ênfase4 2" xfId="12"/>
    <cellStyle name="40% - Ênfase4 3" xfId="56"/>
    <cellStyle name="40% - Ênfase5 2" xfId="13"/>
    <cellStyle name="40% - Ênfase5 3" xfId="57"/>
    <cellStyle name="40% - Ênfase6 2" xfId="14"/>
    <cellStyle name="40% - Ênfase6 3" xfId="58"/>
    <cellStyle name="60% - Ênfase1 2" xfId="15"/>
    <cellStyle name="60% - Ênfase1 3" xfId="59"/>
    <cellStyle name="60% - Ênfase2 2" xfId="16"/>
    <cellStyle name="60% - Ênfase2 3" xfId="60"/>
    <cellStyle name="60% - Ênfase3 2" xfId="17"/>
    <cellStyle name="60% - Ênfase3 3" xfId="61"/>
    <cellStyle name="60% - Ênfase4 2" xfId="18"/>
    <cellStyle name="60% - Ênfase4 3" xfId="62"/>
    <cellStyle name="60% - Ênfase5 2" xfId="19"/>
    <cellStyle name="60% - Ênfase5 3" xfId="63"/>
    <cellStyle name="60% - Ênfase6 2" xfId="20"/>
    <cellStyle name="60% - Ênfase6 3" xfId="64"/>
    <cellStyle name="Bom 2" xfId="21"/>
    <cellStyle name="Bom 3" xfId="65"/>
    <cellStyle name="Cálculo 2" xfId="22"/>
    <cellStyle name="Cálculo 3" xfId="66"/>
    <cellStyle name="Célula de Verificação 2" xfId="23"/>
    <cellStyle name="Célula de Verificação 3" xfId="67"/>
    <cellStyle name="Célula Vinculada 2" xfId="24"/>
    <cellStyle name="Célula Vinculada 3" xfId="68"/>
    <cellStyle name="Ênfase1 2" xfId="25"/>
    <cellStyle name="Ênfase1 3" xfId="69"/>
    <cellStyle name="Ênfase2 2" xfId="26"/>
    <cellStyle name="Ênfase2 3" xfId="70"/>
    <cellStyle name="Ênfase3 2" xfId="27"/>
    <cellStyle name="Ênfase3 3" xfId="71"/>
    <cellStyle name="Ênfase4 2" xfId="28"/>
    <cellStyle name="Ênfase4 3" xfId="72"/>
    <cellStyle name="Ênfase5 2" xfId="29"/>
    <cellStyle name="Ênfase5 3" xfId="73"/>
    <cellStyle name="Ênfase6 2" xfId="30"/>
    <cellStyle name="Ênfase6 3" xfId="74"/>
    <cellStyle name="Entrada 2" xfId="31"/>
    <cellStyle name="Entrada 3" xfId="75"/>
    <cellStyle name="Normal" xfId="0" builtinId="0"/>
    <cellStyle name="Normal 2" xfId="2"/>
    <cellStyle name="Normal 2 2" xfId="32"/>
    <cellStyle name="Normal 2 3" xfId="76"/>
    <cellStyle name="Normal 3 2" xfId="33"/>
    <cellStyle name="Normal 3 3" xfId="77"/>
    <cellStyle name="Normal 4" xfId="46"/>
    <cellStyle name="Normal_FICHA DE VERIFICAÇÃO PRELIMINAR - Plano R" xfId="1"/>
    <cellStyle name="Nota 2" xfId="34"/>
    <cellStyle name="Nota 3" xfId="78"/>
    <cellStyle name="Porcentagem 2 2" xfId="35"/>
    <cellStyle name="Porcentagem 2 3" xfId="80"/>
    <cellStyle name="Porcentagem 3" xfId="79"/>
    <cellStyle name="Saída 2" xfId="36"/>
    <cellStyle name="Saída 3" xfId="81"/>
    <cellStyle name="Separador de milhares 3" xfId="89"/>
    <cellStyle name="Texto de Aviso 2" xfId="37"/>
    <cellStyle name="Texto de Aviso 3" xfId="82"/>
    <cellStyle name="Texto Explicativo 2" xfId="38"/>
    <cellStyle name="Texto Explicativo 3" xfId="83"/>
    <cellStyle name="Título 1 2" xfId="39"/>
    <cellStyle name="Título 1 3" xfId="84"/>
    <cellStyle name="Título 2 2" xfId="40"/>
    <cellStyle name="Título 2 3" xfId="85"/>
    <cellStyle name="Título 3 2" xfId="41"/>
    <cellStyle name="Título 3 3" xfId="86"/>
    <cellStyle name="Título 4 2" xfId="42"/>
    <cellStyle name="Título 4 3" xfId="87"/>
    <cellStyle name="Título 5" xfId="43"/>
    <cellStyle name="Total 2" xfId="44"/>
    <cellStyle name="Total 3" xfId="88"/>
    <cellStyle name="Vírgula 2" xfId="45"/>
  </cellStyles>
  <dxfs count="6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OBRAS/ASFALTO%20FINANCIAMENTO%20BB%20-%20PARTE%2002/LC/OR&#199;.CRON.BDI/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EVITALIZA&#199;&#195;O%20DA%20RUA%20GUARANI/Lic/Or&#231;amento%20e%20Cronograma/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workbookViewId="0">
      <selection activeCell="D57" sqref="D57"/>
    </sheetView>
  </sheetViews>
  <sheetFormatPr defaultRowHeight="15"/>
  <cols>
    <col min="1" max="1" width="10.42578125" customWidth="1"/>
    <col min="2" max="2" width="14.42578125" customWidth="1"/>
    <col min="3" max="3" width="11.85546875" customWidth="1"/>
    <col min="4" max="4" width="46" customWidth="1"/>
    <col min="5" max="5" width="10.5703125" customWidth="1"/>
    <col min="6" max="6" width="15.5703125" customWidth="1"/>
    <col min="7" max="7" width="11" customWidth="1"/>
    <col min="8" max="9" width="9"/>
    <col min="10" max="10" width="15" customWidth="1"/>
  </cols>
  <sheetData>
    <row r="1" spans="1:10">
      <c r="D1" s="1"/>
    </row>
    <row r="2" spans="1:10">
      <c r="A2" s="72" t="s">
        <v>0</v>
      </c>
      <c r="B2" s="72"/>
      <c r="C2" s="2" t="s">
        <v>1</v>
      </c>
      <c r="D2" s="2" t="s">
        <v>2</v>
      </c>
      <c r="E2" s="72" t="s">
        <v>3</v>
      </c>
      <c r="F2" s="72"/>
      <c r="G2" s="72"/>
      <c r="H2" s="72"/>
      <c r="I2" s="72"/>
      <c r="J2" s="72"/>
    </row>
    <row r="3" spans="1:10">
      <c r="A3" s="67">
        <v>0</v>
      </c>
      <c r="B3" s="67"/>
      <c r="C3" s="4">
        <v>0</v>
      </c>
      <c r="D3" s="5" t="s">
        <v>4</v>
      </c>
      <c r="E3" s="67" t="s">
        <v>109</v>
      </c>
      <c r="F3" s="67"/>
      <c r="G3" s="67"/>
      <c r="H3" s="67"/>
      <c r="I3" s="67"/>
      <c r="J3" s="67"/>
    </row>
    <row r="4" spans="1:10">
      <c r="A4" s="6"/>
      <c r="B4" s="6"/>
      <c r="C4" s="7"/>
      <c r="D4" s="7"/>
      <c r="E4" s="6"/>
      <c r="F4" s="6"/>
      <c r="G4" s="6"/>
      <c r="H4" s="6"/>
      <c r="I4" s="6"/>
      <c r="J4" s="6"/>
    </row>
    <row r="5" spans="1:10">
      <c r="A5" s="72" t="s">
        <v>5</v>
      </c>
      <c r="B5" s="72"/>
      <c r="C5" s="2" t="s">
        <v>6</v>
      </c>
      <c r="D5" s="2" t="s">
        <v>7</v>
      </c>
      <c r="E5" s="73" t="s">
        <v>8</v>
      </c>
      <c r="F5" s="73"/>
      <c r="G5" s="73"/>
      <c r="H5" s="8" t="s">
        <v>9</v>
      </c>
      <c r="I5" s="8" t="s">
        <v>10</v>
      </c>
      <c r="J5" s="28" t="s">
        <v>11</v>
      </c>
    </row>
    <row r="6" spans="1:10" ht="30">
      <c r="A6" s="67" t="s">
        <v>12</v>
      </c>
      <c r="B6" s="67"/>
      <c r="C6" s="9" t="s">
        <v>110</v>
      </c>
      <c r="D6" s="5" t="s">
        <v>89</v>
      </c>
      <c r="E6" s="68" t="s">
        <v>13</v>
      </c>
      <c r="F6" s="68"/>
      <c r="G6" s="68"/>
      <c r="H6" s="11">
        <v>0.2</v>
      </c>
      <c r="I6" s="11">
        <v>0</v>
      </c>
      <c r="J6" s="29" t="s">
        <v>14</v>
      </c>
    </row>
    <row r="7" spans="1:10" hidden="1">
      <c r="A7" s="3"/>
      <c r="B7" s="3"/>
      <c r="C7" s="9"/>
      <c r="D7" s="5"/>
      <c r="E7" s="10"/>
      <c r="F7" s="10"/>
      <c r="G7" s="10"/>
      <c r="H7" s="11"/>
      <c r="I7" s="11"/>
      <c r="J7" s="29"/>
    </row>
    <row r="8" spans="1:10" ht="51">
      <c r="A8" s="12" t="s">
        <v>15</v>
      </c>
      <c r="B8" s="12" t="s">
        <v>16</v>
      </c>
      <c r="C8" s="12" t="s">
        <v>17</v>
      </c>
      <c r="D8" s="12" t="s">
        <v>18</v>
      </c>
      <c r="E8" s="13" t="s">
        <v>19</v>
      </c>
      <c r="F8" s="12" t="s">
        <v>20</v>
      </c>
      <c r="G8" s="12" t="s">
        <v>21</v>
      </c>
      <c r="H8" s="12" t="s">
        <v>22</v>
      </c>
      <c r="I8" s="12" t="s">
        <v>23</v>
      </c>
      <c r="J8" s="12" t="s">
        <v>24</v>
      </c>
    </row>
    <row r="9" spans="1:10">
      <c r="A9" s="71" t="s">
        <v>89</v>
      </c>
      <c r="B9" s="71"/>
      <c r="C9" s="71"/>
      <c r="D9" s="71"/>
      <c r="E9" s="42"/>
      <c r="F9" s="43"/>
      <c r="G9" s="43"/>
      <c r="H9" s="44"/>
      <c r="I9" s="43"/>
      <c r="J9" s="45">
        <f>J10</f>
        <v>1370900.73</v>
      </c>
    </row>
    <row r="10" spans="1:10" ht="25.5">
      <c r="A10" s="55" t="s">
        <v>25</v>
      </c>
      <c r="B10" s="56"/>
      <c r="C10" s="57"/>
      <c r="D10" s="58" t="s">
        <v>89</v>
      </c>
      <c r="E10" s="59"/>
      <c r="F10" s="60"/>
      <c r="G10" s="61"/>
      <c r="H10" s="62"/>
      <c r="I10" s="60"/>
      <c r="J10" s="74">
        <v>1370900.73</v>
      </c>
    </row>
    <row r="11" spans="1:10">
      <c r="A11" s="46" t="s">
        <v>27</v>
      </c>
      <c r="B11" s="47"/>
      <c r="C11" s="48"/>
      <c r="D11" s="49" t="s">
        <v>31</v>
      </c>
      <c r="E11" s="50"/>
      <c r="F11" s="51"/>
      <c r="G11" s="52"/>
      <c r="H11" s="53"/>
      <c r="I11" s="51"/>
      <c r="J11" s="54">
        <v>26499.94</v>
      </c>
    </row>
    <row r="12" spans="1:10" ht="25.5">
      <c r="A12" s="33" t="s">
        <v>28</v>
      </c>
      <c r="B12" s="34" t="s">
        <v>29</v>
      </c>
      <c r="C12" s="35" t="s">
        <v>33</v>
      </c>
      <c r="D12" s="36" t="s">
        <v>34</v>
      </c>
      <c r="E12" s="37" t="s">
        <v>38</v>
      </c>
      <c r="F12" s="38">
        <v>3.75</v>
      </c>
      <c r="G12" s="39">
        <v>424.54</v>
      </c>
      <c r="H12" s="40" t="s">
        <v>9</v>
      </c>
      <c r="I12" s="38">
        <v>509.45</v>
      </c>
      <c r="J12" s="41">
        <v>1910.44</v>
      </c>
    </row>
    <row r="13" spans="1:10" ht="25.5">
      <c r="A13" s="75" t="s">
        <v>111</v>
      </c>
      <c r="B13" s="34" t="s">
        <v>26</v>
      </c>
      <c r="C13" s="35" t="s">
        <v>36</v>
      </c>
      <c r="D13" s="36" t="s">
        <v>37</v>
      </c>
      <c r="E13" s="37" t="s">
        <v>38</v>
      </c>
      <c r="F13" s="76">
        <v>10880.31</v>
      </c>
      <c r="G13" s="39">
        <v>1.88</v>
      </c>
      <c r="H13" s="40" t="s">
        <v>9</v>
      </c>
      <c r="I13" s="76">
        <v>2.2599999999999998</v>
      </c>
      <c r="J13" s="77">
        <v>24589.5</v>
      </c>
    </row>
    <row r="14" spans="1:10">
      <c r="A14" s="46" t="s">
        <v>30</v>
      </c>
      <c r="B14" s="47"/>
      <c r="C14" s="48"/>
      <c r="D14" s="49" t="s">
        <v>40</v>
      </c>
      <c r="E14" s="50"/>
      <c r="F14" s="51"/>
      <c r="G14" s="52"/>
      <c r="H14" s="53"/>
      <c r="I14" s="51"/>
      <c r="J14" s="54">
        <v>229084.91</v>
      </c>
    </row>
    <row r="15" spans="1:10" ht="51">
      <c r="A15" s="33" t="s">
        <v>32</v>
      </c>
      <c r="B15" s="34" t="s">
        <v>26</v>
      </c>
      <c r="C15" s="35" t="s">
        <v>90</v>
      </c>
      <c r="D15" s="36" t="s">
        <v>91</v>
      </c>
      <c r="E15" s="37" t="s">
        <v>42</v>
      </c>
      <c r="F15" s="38">
        <v>1335.25</v>
      </c>
      <c r="G15" s="39">
        <v>10.86</v>
      </c>
      <c r="H15" s="40" t="s">
        <v>9</v>
      </c>
      <c r="I15" s="38">
        <v>13.03</v>
      </c>
      <c r="J15" s="41">
        <v>17398.310000000001</v>
      </c>
    </row>
    <row r="16" spans="1:10" ht="38.25">
      <c r="A16" s="75" t="s">
        <v>35</v>
      </c>
      <c r="B16" s="34" t="s">
        <v>26</v>
      </c>
      <c r="C16" s="35" t="s">
        <v>44</v>
      </c>
      <c r="D16" s="36" t="s">
        <v>92</v>
      </c>
      <c r="E16" s="37" t="s">
        <v>45</v>
      </c>
      <c r="F16" s="76">
        <v>12951.989999999998</v>
      </c>
      <c r="G16" s="39">
        <v>1.75</v>
      </c>
      <c r="H16" s="40" t="s">
        <v>9</v>
      </c>
      <c r="I16" s="76">
        <v>2.1</v>
      </c>
      <c r="J16" s="77">
        <v>27199.18</v>
      </c>
    </row>
    <row r="17" spans="1:10" ht="38.25">
      <c r="A17" s="33" t="s">
        <v>112</v>
      </c>
      <c r="B17" s="34" t="s">
        <v>26</v>
      </c>
      <c r="C17" s="35" t="s">
        <v>47</v>
      </c>
      <c r="D17" s="36" t="s">
        <v>48</v>
      </c>
      <c r="E17" s="37" t="s">
        <v>38</v>
      </c>
      <c r="F17" s="38">
        <v>3338.14</v>
      </c>
      <c r="G17" s="39">
        <v>2</v>
      </c>
      <c r="H17" s="40" t="s">
        <v>9</v>
      </c>
      <c r="I17" s="38">
        <v>2.4</v>
      </c>
      <c r="J17" s="41">
        <v>8011.54</v>
      </c>
    </row>
    <row r="18" spans="1:10" ht="51">
      <c r="A18" s="33" t="s">
        <v>113</v>
      </c>
      <c r="B18" s="34" t="s">
        <v>26</v>
      </c>
      <c r="C18" s="35" t="s">
        <v>50</v>
      </c>
      <c r="D18" s="36" t="s">
        <v>51</v>
      </c>
      <c r="E18" s="37" t="s">
        <v>42</v>
      </c>
      <c r="F18" s="38">
        <v>754.33</v>
      </c>
      <c r="G18" s="39">
        <v>86.63</v>
      </c>
      <c r="H18" s="40" t="s">
        <v>9</v>
      </c>
      <c r="I18" s="38">
        <v>103.96</v>
      </c>
      <c r="J18" s="41">
        <v>78420.149999999994</v>
      </c>
    </row>
    <row r="19" spans="1:10" ht="51">
      <c r="A19" s="33" t="s">
        <v>114</v>
      </c>
      <c r="B19" s="34" t="s">
        <v>26</v>
      </c>
      <c r="C19" s="35" t="s">
        <v>52</v>
      </c>
      <c r="D19" s="36" t="s">
        <v>53</v>
      </c>
      <c r="E19" s="37" t="s">
        <v>42</v>
      </c>
      <c r="F19" s="38">
        <v>565.74999999999989</v>
      </c>
      <c r="G19" s="39">
        <v>94.43</v>
      </c>
      <c r="H19" s="40" t="s">
        <v>9</v>
      </c>
      <c r="I19" s="38">
        <v>113.32</v>
      </c>
      <c r="J19" s="41">
        <v>64110.79</v>
      </c>
    </row>
    <row r="20" spans="1:10" ht="25.5">
      <c r="A20" s="33" t="s">
        <v>115</v>
      </c>
      <c r="B20" s="34" t="s">
        <v>29</v>
      </c>
      <c r="C20" s="35" t="s">
        <v>93</v>
      </c>
      <c r="D20" s="36" t="s">
        <v>54</v>
      </c>
      <c r="E20" s="37" t="s">
        <v>38</v>
      </c>
      <c r="F20" s="38">
        <v>3771.66</v>
      </c>
      <c r="G20" s="39">
        <v>7.5</v>
      </c>
      <c r="H20" s="40" t="s">
        <v>9</v>
      </c>
      <c r="I20" s="38">
        <v>9</v>
      </c>
      <c r="J20" s="41">
        <v>33944.94</v>
      </c>
    </row>
    <row r="21" spans="1:10">
      <c r="A21" s="46" t="s">
        <v>39</v>
      </c>
      <c r="B21" s="47"/>
      <c r="C21" s="48"/>
      <c r="D21" s="49" t="s">
        <v>56</v>
      </c>
      <c r="E21" s="50"/>
      <c r="F21" s="51"/>
      <c r="G21" s="52"/>
      <c r="H21" s="53"/>
      <c r="I21" s="51"/>
      <c r="J21" s="54">
        <v>143561.66</v>
      </c>
    </row>
    <row r="22" spans="1:10" ht="102">
      <c r="A22" s="33" t="s">
        <v>41</v>
      </c>
      <c r="B22" s="34" t="s">
        <v>26</v>
      </c>
      <c r="C22" s="35" t="s">
        <v>94</v>
      </c>
      <c r="D22" s="36" t="s">
        <v>95</v>
      </c>
      <c r="E22" s="37" t="s">
        <v>42</v>
      </c>
      <c r="F22" s="38">
        <v>650.28</v>
      </c>
      <c r="G22" s="39">
        <v>10.33</v>
      </c>
      <c r="H22" s="40" t="s">
        <v>9</v>
      </c>
      <c r="I22" s="38">
        <v>12.4</v>
      </c>
      <c r="J22" s="41">
        <v>8063.47</v>
      </c>
    </row>
    <row r="23" spans="1:10" ht="89.25">
      <c r="A23" s="33" t="s">
        <v>43</v>
      </c>
      <c r="B23" s="34" t="s">
        <v>26</v>
      </c>
      <c r="C23" s="35" t="s">
        <v>97</v>
      </c>
      <c r="D23" s="36" t="s">
        <v>98</v>
      </c>
      <c r="E23" s="37" t="s">
        <v>42</v>
      </c>
      <c r="F23" s="38">
        <v>430.4500000000001</v>
      </c>
      <c r="G23" s="39">
        <v>20.399999999999999</v>
      </c>
      <c r="H23" s="40" t="s">
        <v>9</v>
      </c>
      <c r="I23" s="38">
        <v>24.48</v>
      </c>
      <c r="J23" s="41">
        <v>10537.42</v>
      </c>
    </row>
    <row r="24" spans="1:10" ht="63.75">
      <c r="A24" s="33" t="s">
        <v>46</v>
      </c>
      <c r="B24" s="34" t="s">
        <v>26</v>
      </c>
      <c r="C24" s="35" t="s">
        <v>116</v>
      </c>
      <c r="D24" s="36" t="s">
        <v>117</v>
      </c>
      <c r="E24" s="37" t="s">
        <v>63</v>
      </c>
      <c r="F24" s="38">
        <v>541.9</v>
      </c>
      <c r="G24" s="39">
        <v>122.47</v>
      </c>
      <c r="H24" s="40" t="s">
        <v>9</v>
      </c>
      <c r="I24" s="38">
        <v>146.96</v>
      </c>
      <c r="J24" s="41">
        <v>79637.62</v>
      </c>
    </row>
    <row r="25" spans="1:10" ht="51">
      <c r="A25" s="75" t="s">
        <v>49</v>
      </c>
      <c r="B25" s="34" t="s">
        <v>26</v>
      </c>
      <c r="C25" s="35" t="s">
        <v>118</v>
      </c>
      <c r="D25" s="36" t="s">
        <v>119</v>
      </c>
      <c r="E25" s="37" t="s">
        <v>120</v>
      </c>
      <c r="F25" s="76">
        <v>37</v>
      </c>
      <c r="G25" s="39">
        <v>1020.79</v>
      </c>
      <c r="H25" s="40" t="s">
        <v>9</v>
      </c>
      <c r="I25" s="76">
        <v>1224.95</v>
      </c>
      <c r="J25" s="77">
        <v>45323.15</v>
      </c>
    </row>
    <row r="26" spans="1:10">
      <c r="A26" s="46" t="s">
        <v>55</v>
      </c>
      <c r="B26" s="47"/>
      <c r="C26" s="48"/>
      <c r="D26" s="49" t="s">
        <v>59</v>
      </c>
      <c r="E26" s="50"/>
      <c r="F26" s="51"/>
      <c r="G26" s="52"/>
      <c r="H26" s="53"/>
      <c r="I26" s="51"/>
      <c r="J26" s="54">
        <v>6827.85</v>
      </c>
    </row>
    <row r="27" spans="1:10" ht="76.5">
      <c r="A27" s="33" t="s">
        <v>57</v>
      </c>
      <c r="B27" s="34" t="s">
        <v>26</v>
      </c>
      <c r="C27" s="35" t="s">
        <v>61</v>
      </c>
      <c r="D27" s="36" t="s">
        <v>62</v>
      </c>
      <c r="E27" s="37" t="s">
        <v>63</v>
      </c>
      <c r="F27" s="38">
        <v>110</v>
      </c>
      <c r="G27" s="39">
        <v>38.340000000000003</v>
      </c>
      <c r="H27" s="40" t="s">
        <v>9</v>
      </c>
      <c r="I27" s="38">
        <v>46.01</v>
      </c>
      <c r="J27" s="41">
        <v>5061.1000000000004</v>
      </c>
    </row>
    <row r="28" spans="1:10" ht="25.5">
      <c r="A28" s="33" t="s">
        <v>96</v>
      </c>
      <c r="B28" s="34" t="s">
        <v>29</v>
      </c>
      <c r="C28" s="35" t="s">
        <v>121</v>
      </c>
      <c r="D28" s="36" t="s">
        <v>122</v>
      </c>
      <c r="E28" s="37" t="s">
        <v>63</v>
      </c>
      <c r="F28" s="38">
        <v>15</v>
      </c>
      <c r="G28" s="39">
        <v>4.6500000000000004</v>
      </c>
      <c r="H28" s="40" t="s">
        <v>9</v>
      </c>
      <c r="I28" s="38">
        <v>5.58</v>
      </c>
      <c r="J28" s="41">
        <v>83.7</v>
      </c>
    </row>
    <row r="29" spans="1:10" ht="38.25">
      <c r="A29" s="33" t="s">
        <v>99</v>
      </c>
      <c r="B29" s="34" t="s">
        <v>29</v>
      </c>
      <c r="C29" s="35" t="s">
        <v>65</v>
      </c>
      <c r="D29" s="36" t="s">
        <v>123</v>
      </c>
      <c r="E29" s="37" t="s">
        <v>63</v>
      </c>
      <c r="F29" s="38">
        <v>55.2</v>
      </c>
      <c r="G29" s="39">
        <v>25.41</v>
      </c>
      <c r="H29" s="40" t="s">
        <v>9</v>
      </c>
      <c r="I29" s="38">
        <v>30.49</v>
      </c>
      <c r="J29" s="41">
        <v>1683.05</v>
      </c>
    </row>
    <row r="30" spans="1:10">
      <c r="A30" s="46" t="s">
        <v>58</v>
      </c>
      <c r="B30" s="47"/>
      <c r="C30" s="48"/>
      <c r="D30" s="49" t="s">
        <v>67</v>
      </c>
      <c r="E30" s="50"/>
      <c r="F30" s="51"/>
      <c r="G30" s="52"/>
      <c r="H30" s="53"/>
      <c r="I30" s="51"/>
      <c r="J30" s="54">
        <v>917805.57</v>
      </c>
    </row>
    <row r="31" spans="1:10">
      <c r="A31" s="75" t="s">
        <v>60</v>
      </c>
      <c r="B31" s="34" t="s">
        <v>29</v>
      </c>
      <c r="C31" s="35" t="s">
        <v>69</v>
      </c>
      <c r="D31" s="36" t="s">
        <v>70</v>
      </c>
      <c r="E31" s="37" t="s">
        <v>38</v>
      </c>
      <c r="F31" s="76">
        <v>19769.099999999999</v>
      </c>
      <c r="G31" s="39">
        <v>2.0099999999999998</v>
      </c>
      <c r="H31" s="40" t="s">
        <v>9</v>
      </c>
      <c r="I31" s="76">
        <v>2.41</v>
      </c>
      <c r="J31" s="77">
        <v>47643.53</v>
      </c>
    </row>
    <row r="32" spans="1:10" ht="51">
      <c r="A32" s="33" t="s">
        <v>64</v>
      </c>
      <c r="B32" s="34" t="s">
        <v>29</v>
      </c>
      <c r="C32" s="35" t="s">
        <v>124</v>
      </c>
      <c r="D32" s="36" t="s">
        <v>125</v>
      </c>
      <c r="E32" s="37" t="s">
        <v>42</v>
      </c>
      <c r="F32" s="38">
        <v>632.91000000000008</v>
      </c>
      <c r="G32" s="39">
        <v>1105.23</v>
      </c>
      <c r="H32" s="40" t="s">
        <v>9</v>
      </c>
      <c r="I32" s="38">
        <v>1326.28</v>
      </c>
      <c r="J32" s="41">
        <v>839415.87</v>
      </c>
    </row>
    <row r="33" spans="1:10" ht="25.5">
      <c r="A33" s="33" t="s">
        <v>126</v>
      </c>
      <c r="B33" s="34" t="s">
        <v>26</v>
      </c>
      <c r="C33" s="35" t="s">
        <v>100</v>
      </c>
      <c r="D33" s="36" t="s">
        <v>101</v>
      </c>
      <c r="E33" s="37" t="s">
        <v>42</v>
      </c>
      <c r="F33" s="38">
        <v>632.91000000000008</v>
      </c>
      <c r="G33" s="39">
        <v>5.42</v>
      </c>
      <c r="H33" s="40" t="s">
        <v>9</v>
      </c>
      <c r="I33" s="38">
        <v>6.5</v>
      </c>
      <c r="J33" s="41">
        <v>4113.92</v>
      </c>
    </row>
    <row r="34" spans="1:10" ht="63.75">
      <c r="A34" s="75" t="s">
        <v>127</v>
      </c>
      <c r="B34" s="34" t="s">
        <v>26</v>
      </c>
      <c r="C34" s="35" t="s">
        <v>102</v>
      </c>
      <c r="D34" s="36" t="s">
        <v>103</v>
      </c>
      <c r="E34" s="37" t="s">
        <v>73</v>
      </c>
      <c r="F34" s="76">
        <v>49318.979999999996</v>
      </c>
      <c r="G34" s="39">
        <v>0.45</v>
      </c>
      <c r="H34" s="40" t="s">
        <v>9</v>
      </c>
      <c r="I34" s="76">
        <v>0.54</v>
      </c>
      <c r="J34" s="77">
        <v>26632.25</v>
      </c>
    </row>
    <row r="35" spans="1:10">
      <c r="A35" s="46" t="s">
        <v>66</v>
      </c>
      <c r="B35" s="47"/>
      <c r="C35" s="48"/>
      <c r="D35" s="49" t="s">
        <v>74</v>
      </c>
      <c r="E35" s="50"/>
      <c r="F35" s="51"/>
      <c r="G35" s="52"/>
      <c r="H35" s="53"/>
      <c r="I35" s="51"/>
      <c r="J35" s="54">
        <v>47120.800000000003</v>
      </c>
    </row>
    <row r="36" spans="1:10" ht="38.25">
      <c r="A36" s="33" t="s">
        <v>68</v>
      </c>
      <c r="B36" s="34" t="s">
        <v>29</v>
      </c>
      <c r="C36" s="35" t="s">
        <v>108</v>
      </c>
      <c r="D36" s="36" t="s">
        <v>77</v>
      </c>
      <c r="E36" s="37" t="s">
        <v>38</v>
      </c>
      <c r="F36" s="38">
        <v>896.01</v>
      </c>
      <c r="G36" s="39">
        <v>18.13</v>
      </c>
      <c r="H36" s="40" t="s">
        <v>9</v>
      </c>
      <c r="I36" s="38">
        <v>21.76</v>
      </c>
      <c r="J36" s="41">
        <v>19497.18</v>
      </c>
    </row>
    <row r="37" spans="1:10" ht="25.5">
      <c r="A37" s="33" t="s">
        <v>71</v>
      </c>
      <c r="B37" s="34" t="s">
        <v>75</v>
      </c>
      <c r="C37" s="35" t="s">
        <v>106</v>
      </c>
      <c r="D37" s="36" t="s">
        <v>107</v>
      </c>
      <c r="E37" s="37" t="s">
        <v>38</v>
      </c>
      <c r="F37" s="38">
        <v>14.480000000000002</v>
      </c>
      <c r="G37" s="39">
        <v>312.54000000000002</v>
      </c>
      <c r="H37" s="40" t="s">
        <v>9</v>
      </c>
      <c r="I37" s="38">
        <v>375.05</v>
      </c>
      <c r="J37" s="41">
        <v>5430.72</v>
      </c>
    </row>
    <row r="38" spans="1:10" ht="51">
      <c r="A38" s="33" t="s">
        <v>72</v>
      </c>
      <c r="B38" s="34" t="s">
        <v>75</v>
      </c>
      <c r="C38" s="35" t="s">
        <v>104</v>
      </c>
      <c r="D38" s="36" t="s">
        <v>105</v>
      </c>
      <c r="E38" s="37" t="s">
        <v>76</v>
      </c>
      <c r="F38" s="38">
        <v>62</v>
      </c>
      <c r="G38" s="39">
        <v>298.29000000000002</v>
      </c>
      <c r="H38" s="40" t="s">
        <v>9</v>
      </c>
      <c r="I38" s="38">
        <v>357.95</v>
      </c>
      <c r="J38" s="41">
        <v>22192.9</v>
      </c>
    </row>
    <row r="39" spans="1:10" ht="5.25" customHeight="1">
      <c r="A39" s="14"/>
      <c r="B39" s="15"/>
      <c r="C39" s="15"/>
      <c r="D39" s="15"/>
      <c r="E39" s="15"/>
      <c r="F39" s="15"/>
      <c r="G39" s="15"/>
      <c r="H39" s="15"/>
      <c r="I39" s="15"/>
      <c r="J39" s="30"/>
    </row>
    <row r="41" spans="1:10">
      <c r="A41" s="16" t="s">
        <v>78</v>
      </c>
      <c r="C41" s="69" t="s">
        <v>79</v>
      </c>
      <c r="D41" s="69"/>
      <c r="E41" s="69"/>
      <c r="F41" s="69"/>
      <c r="G41" s="69"/>
      <c r="H41" s="69"/>
      <c r="I41" s="69"/>
      <c r="J41" s="69"/>
    </row>
    <row r="43" spans="1:10">
      <c r="A43" s="17" t="s">
        <v>80</v>
      </c>
      <c r="J43" s="31"/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5" spans="1:10">
      <c r="A45" s="66"/>
      <c r="B45" s="66"/>
      <c r="C45" s="66"/>
      <c r="D45" s="66"/>
      <c r="E45" s="66"/>
      <c r="F45" s="66"/>
      <c r="G45" s="66"/>
      <c r="H45" s="66"/>
      <c r="I45" s="66"/>
      <c r="J45" s="66"/>
    </row>
    <row r="46" spans="1:10">
      <c r="A46" s="66"/>
      <c r="B46" s="66"/>
      <c r="C46" s="66"/>
      <c r="D46" s="66"/>
      <c r="E46" s="66"/>
      <c r="F46" s="66"/>
      <c r="G46" s="66"/>
      <c r="H46" s="66"/>
      <c r="I46" s="66"/>
      <c r="J46" s="66"/>
    </row>
    <row r="47" spans="1:10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>
      <c r="A48" s="70" t="s">
        <v>81</v>
      </c>
      <c r="B48" s="70"/>
      <c r="C48" s="70"/>
      <c r="D48" s="70"/>
      <c r="E48" s="70"/>
      <c r="F48" s="70"/>
      <c r="G48" s="70"/>
      <c r="H48" s="70"/>
      <c r="I48" s="70"/>
      <c r="J48" s="70"/>
    </row>
    <row r="49" spans="1:10">
      <c r="A49" s="63" t="s">
        <v>82</v>
      </c>
      <c r="B49" s="63"/>
      <c r="C49" s="63"/>
      <c r="D49" s="63"/>
      <c r="E49" s="63"/>
      <c r="F49" s="63"/>
      <c r="G49" s="63"/>
      <c r="H49" s="63"/>
      <c r="I49" s="63"/>
      <c r="J49" s="63"/>
    </row>
    <row r="51" spans="1:10">
      <c r="A51" s="64" t="s">
        <v>13</v>
      </c>
      <c r="B51" s="64"/>
      <c r="C51" s="64"/>
      <c r="E51" s="19"/>
      <c r="F51" s="19"/>
      <c r="G51" s="19"/>
      <c r="H51" s="19"/>
      <c r="I51" s="32"/>
    </row>
    <row r="52" spans="1:10">
      <c r="A52" s="20" t="s">
        <v>83</v>
      </c>
      <c r="E52" s="21" t="s">
        <v>84</v>
      </c>
      <c r="F52" s="21"/>
      <c r="G52" s="21"/>
      <c r="H52" s="21"/>
    </row>
    <row r="53" spans="1:10">
      <c r="E53" s="22" t="s">
        <v>85</v>
      </c>
      <c r="F53" s="23" t="s">
        <v>128</v>
      </c>
      <c r="H53" s="24"/>
    </row>
    <row r="54" spans="1:10">
      <c r="A54" s="65">
        <v>44512</v>
      </c>
      <c r="B54" s="65"/>
      <c r="C54" s="65"/>
      <c r="E54" s="22" t="s">
        <v>86</v>
      </c>
      <c r="F54" s="23" t="s">
        <v>129</v>
      </c>
      <c r="G54" s="24"/>
      <c r="H54" s="24"/>
    </row>
    <row r="55" spans="1:10">
      <c r="A55" s="25" t="s">
        <v>87</v>
      </c>
      <c r="B55" s="26"/>
      <c r="C55" s="26"/>
      <c r="E55" s="22" t="s">
        <v>88</v>
      </c>
      <c r="F55" s="27">
        <v>1720213183327</v>
      </c>
      <c r="G55" s="24"/>
      <c r="H55" s="24"/>
    </row>
  </sheetData>
  <mergeCells count="15">
    <mergeCell ref="A2:B2"/>
    <mergeCell ref="E2:J2"/>
    <mergeCell ref="A3:B3"/>
    <mergeCell ref="E3:J3"/>
    <mergeCell ref="A5:B5"/>
    <mergeCell ref="E5:G5"/>
    <mergeCell ref="A49:J49"/>
    <mergeCell ref="A51:C51"/>
    <mergeCell ref="A54:C54"/>
    <mergeCell ref="A44:J46"/>
    <mergeCell ref="A6:B6"/>
    <mergeCell ref="E6:G6"/>
    <mergeCell ref="C41:J41"/>
    <mergeCell ref="A48:J48"/>
    <mergeCell ref="A9:D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2022-04-28T18:47:18Z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1046-11.2.0.11029</vt:lpwstr>
  </property>
</Properties>
</file>