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<sst xmlns="http://schemas.openxmlformats.org/spreadsheetml/2006/main" count="529" uniqueCount="274">
  <si>
    <t>Nº OPERAÇÃO</t>
  </si>
  <si>
    <t>Nº SICONV</t>
  </si>
  <si>
    <t>PROPONENTE / TOMADOR</t>
  </si>
  <si>
    <t>APELIDO DO EMPREENDIMENTO</t>
  </si>
  <si>
    <t>1071361-64</t>
  </si>
  <si>
    <t>899217/2020</t>
  </si>
  <si>
    <t>MUNICÍPIO DE PATO BRANCO</t>
  </si>
  <si>
    <t>CONSTRUÇÃO DE QUADRA POLIESPORTIVA NO BAIRRO INDUTRIAL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</si>
  <si>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</si>
  <si>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</si>
  <si>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</si>
  <si>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</si>
  <si>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</si>
  <si>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</si>
  <si>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</si>
  <si>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</si>
  <si>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08-21 (N. DES.)</t>
  </si>
  <si>
    <t>CONSTRUÇÃO DE QUADRA POLIESPORTIVA NO BAIRRO INDUSTRIAL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</si>
  <si>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</si>
  <si>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</si>
  <si>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</si>
  <si>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</si>
  <si>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</si>
  <si>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</si>
  <si>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</si>
  <si>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</si>
  <si>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</si>
  <si>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</si>
  <si>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</si>
  <si>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</si>
  <si>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</si>
  <si>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1.1.</t>
  </si>
  <si>
    <t>SERVIÇOS PRELIMINARES</t>
  </si>
  <si>
    <t>-</t>
  </si>
  <si>
    <r>
      <t xml:space="preserve"> </t>
    </r>
    <r>
      <rPr>
        <sz val="10"/>
        <color rgb="FFC0C0C0"/>
        <rFont val="Arial"/>
        <charset val="0"/>
      </rPr>
      <t>-</t>
    </r>
    <r>
      <rPr>
        <sz val="10"/>
        <color rgb="FFC0C0C0"/>
        <rFont val="Arial"/>
        <charset val="0"/>
      </rPr>
      <t xml:space="preserve">  </t>
    </r>
  </si>
  <si>
    <r>
      <t xml:space="preserve"> </t>
    </r>
    <r>
      <rPr>
        <b/>
        <sz val="10"/>
        <rFont val="Arial"/>
        <charset val="0"/>
      </rPr>
      <t>-</t>
    </r>
    <r>
      <rPr>
        <b/>
        <sz val="10"/>
        <rFont val="Arial"/>
        <charset val="0"/>
      </rPr>
      <t xml:space="preserve">  </t>
    </r>
  </si>
  <si>
    <t>1.1.1.</t>
  </si>
  <si>
    <t>Composição</t>
  </si>
  <si>
    <t>007</t>
  </si>
  <si>
    <t>PLACA DE OBRA EM CHAPA DE AÇO GALVANIZADO</t>
  </si>
  <si>
    <t>M²</t>
  </si>
  <si>
    <t>1.1.2.</t>
  </si>
  <si>
    <t>SINAPI</t>
  </si>
  <si>
    <t>98525</t>
  </si>
  <si>
    <t>LIMPEZA MECANIZADA DE CAMADA VEGETAL, VEGETAÇÃO E PEQUENAS ÁRVORES (DIÂMETRO DE TRONCO MENOR QUE 0,20 M), COM TRATOR DE ESTEIRAS.AF_05/2018</t>
  </si>
  <si>
    <t>M2</t>
  </si>
  <si>
    <t>1.1.3.</t>
  </si>
  <si>
    <t>017</t>
  </si>
  <si>
    <t>REMOÇÃO DE ALAMBRADO COM TELA E POSTES DE MADEIRA COM REAPROVEITAMENTO</t>
  </si>
  <si>
    <t>M</t>
  </si>
  <si>
    <t>1.1.4.</t>
  </si>
  <si>
    <t>008</t>
  </si>
  <si>
    <t>ENTRADA PROVISORIA DE ENERGIA ELETRICA AEREA TRIFASICA 40A EM POSTE MADEIRA</t>
  </si>
  <si>
    <t>UNIDADE</t>
  </si>
  <si>
    <t>1.1.5.</t>
  </si>
  <si>
    <t>Cotação</t>
  </si>
  <si>
    <t>003</t>
  </si>
  <si>
    <t>ENTRADA PROVISÓRIA DE ÁGUA</t>
  </si>
  <si>
    <t>1.1.6.</t>
  </si>
  <si>
    <t>009</t>
  </si>
  <si>
    <t>LOCAÇÃO DE OBRA COM EQUIPAMENTOS TOPOGRÁFICOS</t>
  </si>
  <si>
    <t>1.2.</t>
  </si>
  <si>
    <t>FUNDAÇÕES E VIGA BALDRAME</t>
  </si>
  <si>
    <r>
      <t xml:space="preserve">                    </t>
    </r>
    <r>
      <rPr>
        <sz val="10"/>
        <color rgb="FFC0C0C0"/>
        <rFont val="Arial"/>
        <charset val="0"/>
      </rPr>
      <t>-</t>
    </r>
    <r>
      <rPr>
        <sz val="10"/>
        <color rgb="FFC0C0C0"/>
        <rFont val="Arial"/>
        <charset val="0"/>
      </rPr>
      <t xml:space="preserve">  </t>
    </r>
  </si>
  <si>
    <t>1.2.1.</t>
  </si>
  <si>
    <t>96527</t>
  </si>
  <si>
    <t>ESCAVAÇÃO MANUAL DE VALA PARA VIGA BALDRAME (INCLUINDO ESCAVAÇÃO PARA COLOCAÇÃO DE FÔRMAS). AF_06/2017</t>
  </si>
  <si>
    <t>M3</t>
  </si>
  <si>
    <t>1.2.2.</t>
  </si>
  <si>
    <t>93382</t>
  </si>
  <si>
    <t>REATERRO MANUAL DE VALAS COM COMPACTAÇÃO MECANIZADA. AF_04/2016</t>
  </si>
  <si>
    <t>1.2.3.</t>
  </si>
  <si>
    <t>101173</t>
  </si>
  <si>
    <t>ESTACA BROCA DE CONCRETO, DIÂMETRO DE 20CM, ESCAVAÇÃO MANUAL COM TRADO CONCHA, COM ARMADURA DE ARRANQUE. AF_05/2020</t>
  </si>
  <si>
    <t>1.2.4.</t>
  </si>
  <si>
    <t>96622</t>
  </si>
  <si>
    <t>LASTRO COM MATERIAL GRANULAR, APLICADO EM PISOS OU LAJES SOBRE SOLO, ESPESSURA DE *5 CM*. AF_08/2017</t>
  </si>
  <si>
    <t>1.2.5.</t>
  </si>
  <si>
    <t>96536</t>
  </si>
  <si>
    <t>FABRICAÇÃO, MONTAGEM E DESMONTAGEM DE FÔRMA PARA VIGA BALDRAME, EM MADEIRA SERRADA, E=25 MM, 4 UTILIZAÇÕES. AF_06/2017</t>
  </si>
  <si>
    <t>1.2.6.</t>
  </si>
  <si>
    <t>92775</t>
  </si>
  <si>
    <t>ARMAÇÃO DE PILAR OU VIGA DE UMA ESTRUTURA CONVENCIONAL DE CONCRETO ARMADO EM UMA EDIFICAÇÃO TÉRREA OU SOBRADO UTILIZANDO AÇO CA-60 DE 5,0 MM - MONTAGEM. AF_12/2015</t>
  </si>
  <si>
    <t>KG</t>
  </si>
  <si>
    <t>1.2.7.</t>
  </si>
  <si>
    <t>92778</t>
  </si>
  <si>
    <t>ARMAÇÃO DE PILAR OU VIGA DE UMA ESTRUTURA CONVENCIONAL DE CONCRETO ARMADO EM UMA EDIFICAÇÃO TÉRREA OU SOBRADO UTILIZANDO AÇO CA-50 DE 10,0 MM - MONTAGEM. AF_12/2015</t>
  </si>
  <si>
    <t>1.2.8.</t>
  </si>
  <si>
    <t>001</t>
  </si>
  <si>
    <t>CONCRETAGEM DE BLOCOS DE COROAMENTO E VIGAS BALDRAMES, FCK 25 MPA, COM USO DE BOMBA  LANÇAMENTO, ADENSAMENTO E ACABAMENTO.</t>
  </si>
  <si>
    <t>M³</t>
  </si>
  <si>
    <t>1.3.</t>
  </si>
  <si>
    <t>IMPERMEABILIZAÇÃO</t>
  </si>
  <si>
    <t>1.3.1.</t>
  </si>
  <si>
    <t>98557</t>
  </si>
  <si>
    <t>IMPERMEABILIZAÇÃO DE SUPERFÍCIE COM EMULSÃO ASFÁLTICA, 2 DEMÃOS AF_06/2018</t>
  </si>
  <si>
    <t>1.4.</t>
  </si>
  <si>
    <t>PILARES</t>
  </si>
  <si>
    <t>1.4.1.</t>
  </si>
  <si>
    <t>92427</t>
  </si>
  <si>
    <t>MONTAGEM E DESMONTAGEM DE FÔRMA DE PILARES RETANGULARES E ESTRUTURAS SIMILARES, PÉ-DIREITO SIMPLES, EM CHAPA DE MADEIRA COMPENSADA RESINADA, 8 UTILIZAÇÕES. AF_09/2020</t>
  </si>
  <si>
    <t>1.4.2.</t>
  </si>
  <si>
    <t>1.4.3.</t>
  </si>
  <si>
    <t>1.4.4.</t>
  </si>
  <si>
    <t>92720</t>
  </si>
  <si>
    <t>CONCRETAGEM DE PILARES, FCK = 25 MPA, COM USO DE BOMBA EM EDIFICAÇÃO COM SEÇÃO MÉDIA DE PILARES MENOR OU IGUAL A 0,25 M² - LANÇAMENTO, ADENSAMENTO E ACABAMENTO. AF_12/2015</t>
  </si>
  <si>
    <t>1.5.</t>
  </si>
  <si>
    <t>VIGA CINTA</t>
  </si>
  <si>
    <t>1.5.1.</t>
  </si>
  <si>
    <t>002</t>
  </si>
  <si>
    <r>
      <t>MONTAGEM E DESMONTAGEM DE FÔRMA DE VIGA, SEM ESCORAMENTO, EM CHAPA DE MADEIRA RESINADA, 8 UTILIZAÇÕES.</t>
    </r>
    <r>
      <rPr>
        <sz val="10"/>
        <rFont val="Arial"/>
        <charset val="0"/>
      </rPr>
      <t xml:space="preserve"> </t>
    </r>
  </si>
  <si>
    <t>1.5.2.</t>
  </si>
  <si>
    <t>1.5.3.</t>
  </si>
  <si>
    <t>92777</t>
  </si>
  <si>
    <t>ARMAÇÃO DE PILAR OU VIGA DE UMA ESTRUTURA CONVENCIONAL DE CONCRETO ARMADO EM UMA EDIFICAÇÃO TÉRREA OU SOBRADO UTILIZANDO AÇO CA-50 DE 8,0 MM - MONTAGEM. AF_12/2015</t>
  </si>
  <si>
    <t>1.5.4.</t>
  </si>
  <si>
    <t>CONCRETAGEM DE VIGAS, FCK = 25 MPA, COM USO DE BOMBA EM EDIFICAÇÃO COM SEÇÃO MÉDIA DE VIGAS MENOR OU IGUAL A 0,25 M² - LANÇAMENTO, ADENSAMENTO E ACABAMENTO</t>
  </si>
  <si>
    <t>1.6.</t>
  </si>
  <si>
    <t>ALVENARIA</t>
  </si>
  <si>
    <t>1.6.1.</t>
  </si>
  <si>
    <t>87479</t>
  </si>
  <si>
    <t>ALVENARIA DE VEDAÇÃO DE BLOCOS CERÂMICOS FURADOS NA VERTICAL DE 14X19X39CM (ESPESSURA 14CM) DE PAREDES COM ÁREA LÍQUIDA MAIOR OU IGUAL A 6M² SEM VÃOS E ARGAMASSA DE ASSENTAMENTO COM PREPARO EM BETONEIRA. AF_06/2014</t>
  </si>
  <si>
    <t>1.7.</t>
  </si>
  <si>
    <t>REVESTIMENTOS</t>
  </si>
  <si>
    <t>1.7.1.</t>
  </si>
  <si>
    <t>87894</t>
  </si>
  <si>
    <r>
      <t>CHAPISCO APLICADO EM ALVENARIA (SEM PRESENÇA DE VÃOS) E ESTRUTURAS DE CONCRETO DE FACHADA, COM COLHER DE PEDREIRO.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ARGAMASSA TRAÇO 1:3 COM PREPARO EM BETONEIRA 400L. AF_06/2014</t>
    </r>
  </si>
  <si>
    <t>1.7.2.</t>
  </si>
  <si>
    <t>87792</t>
  </si>
  <si>
    <t>EMBOÇO OU MASSA ÚNICA EM ARGAMASSA TRAÇO 1:2:8, PREPARO MECÂNICO COM BETONEIRA 400 L, APLICADA MANUALMENTE EM PANOS CEGOS DE FACHADA (SEM PRESENÇA DE VÃOS), ESPESSURA DE 25 MM. AF_06/2014</t>
  </si>
  <si>
    <t>1.7.3.</t>
  </si>
  <si>
    <t>88485</t>
  </si>
  <si>
    <t>APLICAÇÃO DE FUNDO SELADOR ACRÍLICO EM PAREDES, UMA DEMÃO. AF_06/2014</t>
  </si>
  <si>
    <t>1.7.4.</t>
  </si>
  <si>
    <t>88426</t>
  </si>
  <si>
    <t>APLICAÇÃO MANUAL DE PINTURA COM TINTA TEXTURIZADA ACRÍLICA EM PANOS CEGOS DE FACHADA (SEM PRESENÇA DE VÃOS) DE EDIFÍCIOS DE MÚLTIPLOS PAVIMENTOS, DUAS CORES. AF_06/2014</t>
  </si>
  <si>
    <t>1.8.</t>
  </si>
  <si>
    <t>PISO</t>
  </si>
  <si>
    <t>1.8.1.</t>
  </si>
  <si>
    <t>004</t>
  </si>
  <si>
    <t>EXECUÇÃO E COMPACTAÇÃO DE ATERRO COM SOLO ARGILOSO</t>
  </si>
  <si>
    <t>1.8.2.</t>
  </si>
  <si>
    <t>1.8.3.</t>
  </si>
  <si>
    <t>005</t>
  </si>
  <si>
    <t>EXECUÇÃO DE PISO DE CONCRETO COM CONCRETO MOLDADO IN LOCO, USINADO, ACABAMENTO POLIDO, ESPESSURA 7 CM, ARMADO, INCLUSO JUNTAS DE DILATAÇÃO EM POLIURETANO 2X2M</t>
  </si>
  <si>
    <t>1.9.</t>
  </si>
  <si>
    <t>ALAMBRADO</t>
  </si>
  <si>
    <t>1.9.1.</t>
  </si>
  <si>
    <t>006</t>
  </si>
  <si>
    <t>ALAMBRADO PARA QUADRA POLIESPORTIVA, COM TUBOS DE AÇO GALVANIZADO (3" E 1 1/2") TELA DE ARAME GALVNIZADO REVESTIDO EM PVC 12BWG, MALHA 7,5X7,5CM E PERFIL U, ABAS=5CM, INCLUI PORTÃO DE CORRER1,50X2,10M - FORNECIMENTO E INSTALAÇÃO.</t>
  </si>
  <si>
    <r>
      <t>UN</t>
    </r>
    <r>
      <rPr>
        <sz val="10"/>
        <rFont val="Arial"/>
        <charset val="0"/>
      </rPr>
      <t xml:space="preserve"> </t>
    </r>
  </si>
  <si>
    <t>1.10.</t>
  </si>
  <si>
    <t>PAVIMENTAÇÃO DO ACESSO</t>
  </si>
  <si>
    <t>1.10.1.</t>
  </si>
  <si>
    <t>100576</t>
  </si>
  <si>
    <r>
      <t>REGULARIZAÇÃO E COMPACTAÇÃO DE SUBLEITO DE SOLO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PREDOMINANTEMENTE ARGILOSO. AF_11/2019</t>
    </r>
  </si>
  <si>
    <t>1.10.2.</t>
  </si>
  <si>
    <t>92396</t>
  </si>
  <si>
    <t>EXECUÇÃO DE PASSEIO EM PISO INTERTRAVADO, COM BLOCO RETANGULAR COR NATURAL DE 20 X 10 CM, ESPESSURA 6 CM. AF_12/2015</t>
  </si>
  <si>
    <t>1.10.3.</t>
  </si>
  <si>
    <t>93679</t>
  </si>
  <si>
    <t>EXECUÇÃO DE PASSEIO EM PISO INTERTRAVADO, COM BLOCO RETANGULAR COLORIDO DE 20 X 10 CM, ESPESSURA 6 CM. AF_12/2015</t>
  </si>
  <si>
    <t>1.10.4.</t>
  </si>
  <si>
    <t>016</t>
  </si>
  <si>
    <r>
      <t>GUIA (MEIO-FIO) CONCRETO, MOLDADA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IN LOCO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EM TRECHO RETO COM EXTRUSORA, 10 CM BASE X 20 CM ALTURA. AF_06/2016</t>
    </r>
  </si>
  <si>
    <t>1.10.5.</t>
  </si>
  <si>
    <t>018</t>
  </si>
  <si>
    <r>
      <t>PORTÃO DE ABRIR METÁLICO, 2,15X2,0M, DUAS FOLHAS, COM REQUADRO, FIXADO EM TUBOS GALVANIZADOS</t>
    </r>
    <r>
      <rPr>
        <sz val="10"/>
        <rFont val="Arial"/>
        <charset val="0"/>
      </rPr>
      <t xml:space="preserve"> </t>
    </r>
  </si>
  <si>
    <t>1.11.</t>
  </si>
  <si>
    <t>SISTEMA DE DRENAGEM</t>
  </si>
  <si>
    <t>1.11.1.</t>
  </si>
  <si>
    <t>010</t>
  </si>
  <si>
    <t>CALHA/CANALETA DE CONCRETO SIMPLES, TIPO MEIA CANA, D = 30 CM, PARA AGUA PLUVIAL - FORNECIMENTO E INSTALAÇÃO</t>
  </si>
  <si>
    <t>1.11.2.</t>
  </si>
  <si>
    <t>011</t>
  </si>
  <si>
    <t>GRELHA DE FERRO FUNDIDO PARA CANALETA L=30CM, PARA ÁGUA PLUUVIAL - FORNECIMENTO E INSTALAÇÃO</t>
  </si>
  <si>
    <t>1.11.3.</t>
  </si>
  <si>
    <t>99260</t>
  </si>
  <si>
    <t>CAIXA ENTERRADA HIDRÁULICA RETANGULAR, EM ALVENARIA COM BLOCOS DE CONCRETO, DIMENSÕES INTERNAS: 0,6X0,6X0,6 M PARA REDE DE DRENAGEM. AF_12/2020</t>
  </si>
  <si>
    <t>1.11.4.</t>
  </si>
  <si>
    <t>95567</t>
  </si>
  <si>
    <t>TUBO DE CONCRETO (SIMPLES) PARA REDES COLETORAS DE ÁGUAS PLUVIAIS, DIÂMETRO DE 300 MM, JUNTA RÍGIDA, INSTALADO EM LOCAL COM BAIXO NÍVEL DE INTERFERÊNCIAS - FORNECIMENTO E ASSENTAMENTO. AF_12/2015</t>
  </si>
  <si>
    <t>1.11.5.</t>
  </si>
  <si>
    <t>SICRO</t>
  </si>
  <si>
    <t>2003475</t>
  </si>
  <si>
    <t>DISSIPADOR DE ENERGIA - DED 01</t>
  </si>
  <si>
    <t>1.11.6.</t>
  </si>
  <si>
    <t>030</t>
  </si>
  <si>
    <t>EXECUÇÃO DE DRENO DE TUBO DE CONCRETO SIMPLES POROSO D=0,20M (0,5MX0,5M) PARA GALERIAS DE ÁGUAS PLUVIAIS</t>
  </si>
  <si>
    <t>1.12.</t>
  </si>
  <si>
    <t>ILUMINAÇÃO</t>
  </si>
  <si>
    <t>1.12.1.</t>
  </si>
  <si>
    <t>91927</t>
  </si>
  <si>
    <t>CABO DE COBRE FLEXÍVEL ISOLADO, 2,5 MM², ANTI-CHAMA 0,6/1,0 KV, PARA CIRCUITOS TERMINAIS - FORNECIMENTO E INSTALAÇÃO. AF_12/2015</t>
  </si>
  <si>
    <t>1.12.2.</t>
  </si>
  <si>
    <t>91929</t>
  </si>
  <si>
    <t>CABO DE COBRE FLEXÍVEL ISOLADO, 4 MM², ANTI-CHAMA 0,6/1,0 KV, PARA CIRCUITOS TERMINAIS - FORNECIMENTO E INSTALAÇÃO. AF_12/2015</t>
  </si>
  <si>
    <t>1.12.3.</t>
  </si>
  <si>
    <t>91933</t>
  </si>
  <si>
    <t>CABO DE COBRE FLEXÍVEL ISOLADO, 10 MM², ANTI-CHAMA 0,6/1,0 KV, PARA CIRCUITOS TERMINAIS - FORNECIMENTO E INSTALAÇÃO. AF_12/2015</t>
  </si>
  <si>
    <t>1.12.4.</t>
  </si>
  <si>
    <t>022</t>
  </si>
  <si>
    <r>
      <t>CAIXA DE PASSAGEM/ LUZ / TELEFONIA, DE EMBUTIR,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EM CHAPA DE ACO GALVANIZADO, DIMENSOES 20 X 20 X *12* CM (PADRAO CONCESSIONARIA LOCAL) - FORNECIMENTO E INSTALAÇÃO</t>
    </r>
  </si>
  <si>
    <t>1.12.5.</t>
  </si>
  <si>
    <t>021</t>
  </si>
  <si>
    <t>CAIXA DE CONCRETO ARMADO PRE-MOLDADO, COM FUNDO E TAMPA, DIMENSOES DE 0,30 X 0,30 X 0,30 M - FORNECIMENTO E INSTALAÇÃO</t>
  </si>
  <si>
    <t>1.12.6.</t>
  </si>
  <si>
    <t>93662</t>
  </si>
  <si>
    <t>DISJUNTOR BIPOLAR TIPO DIN, CORRENTE NOMINAL DE 20A - FORNECIMENTO E INSTALAÇÃO. AF_10/2020</t>
  </si>
  <si>
    <t>1.12.7.</t>
  </si>
  <si>
    <t>93655</t>
  </si>
  <si>
    <t>DISJUNTOR MONOPOLAR TIPO DIN, CORRENTE NOMINAL DE 20A - FORNECIMENTO E INSTALAÇÃO. AF_10/2020</t>
  </si>
  <si>
    <t>1.12.8.</t>
  </si>
  <si>
    <t>93673</t>
  </si>
  <si>
    <t>DISJUNTOR TRIPOLAR TIPO DIN, CORRENTE NOMINAL DE 50A - FORNECIMENTO E INSTALAÇÃO. AF_10/2020</t>
  </si>
  <si>
    <t>1.12.9.</t>
  </si>
  <si>
    <t>97667</t>
  </si>
  <si>
    <r>
      <t>ELETRODUTO FLEXÍVEL CORRUGADO, PEAD, DN 50 (1 ½)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- FORNECIMENTO E INSTALAÇÃO. AF_04/2016</t>
    </r>
  </si>
  <si>
    <t>1.12.10.</t>
  </si>
  <si>
    <t>97668</t>
  </si>
  <si>
    <r>
      <t>ELETRODUTO FLEXÍVEL CORRUGADO, PEAD, DN 63 (2")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- FORNECIMENTO E INSTALAÇÃO. AF_04/2016</t>
    </r>
  </si>
  <si>
    <t>1.12.11.</t>
  </si>
  <si>
    <t>023</t>
  </si>
  <si>
    <r>
      <t>ELETRODUTO DE AÇO GALVANIZADO, CLASSE SEMI PESADO, DN 63 MM (2"), APARENTE, INSTALADO EM PAREDE - FORNECIMENTO E INSTALAÇÃO.</t>
    </r>
    <r>
      <rPr>
        <sz val="10"/>
        <rFont val="Arial"/>
        <charset val="0"/>
      </rPr>
      <t xml:space="preserve"> </t>
    </r>
  </si>
  <si>
    <t>1.12.12.</t>
  </si>
  <si>
    <t>024</t>
  </si>
  <si>
    <t>POSTE EM AÇO GALVANIZADO, CÔNICO CONTÍNUO RETO, H:4,0M, TIPO ENGASTADO COM LUMINÁRIA LED ORNAMENTAL TOPO DE POSTE DE 60W IP 66 - FORNECIMENTO E INSTALAÇÃO</t>
  </si>
  <si>
    <t>1.12.13.</t>
  </si>
  <si>
    <t>025</t>
  </si>
  <si>
    <t>POSTE EM AÇO GALVANIZADO, CÔNICO CONTÍNUO RETO COM CRUZETA, H:6,0M, TIPO ENGASTADO COM REFLETORES DE 150W IP 66 - FORNECIMENTO E INSTALAÇÃO</t>
  </si>
  <si>
    <t>1.12.14.</t>
  </si>
  <si>
    <t>96985</t>
  </si>
  <si>
    <r>
      <t>HASTE DE ATERRAMENTO 5/8</t>
    </r>
    <r>
      <rPr>
        <sz val="10"/>
        <rFont val="Arial"/>
        <charset val="0"/>
      </rPr>
      <t xml:space="preserve">  </t>
    </r>
    <r>
      <rPr>
        <sz val="10"/>
        <rFont val="Arial"/>
        <charset val="0"/>
      </rPr>
      <t>PARA SPDA - FORNECIMENTO E INSTALAÇÃO. AF_12/2017</t>
    </r>
  </si>
  <si>
    <t>1.12.15.</t>
  </si>
  <si>
    <t>101882</t>
  </si>
  <si>
    <t>QUADRO DE DISTRIBUIÇÃO DE ENERGIA EM CHAPA DE AÇO GALVANIZADO, DE EMBUTIR, COM BARRAMENTO TRIFÁSICO, PARA 30 DISJUNTORES DIN 225A - FORNECIMENTO E INSTALAÇÃO. AF_10/2020</t>
  </si>
  <si>
    <t>1.12.16.</t>
  </si>
  <si>
    <t>92001</t>
  </si>
  <si>
    <t>TOMADA BAIXA DE EMBUTIR (1 MÓDULO), 2P+T 20 A, INCLUINDO SUPORTE E PLACA - FORNECIMENTO E INSTALAÇÃO. AF_12/2015</t>
  </si>
  <si>
    <t>1.12.17.</t>
  </si>
  <si>
    <t>026</t>
  </si>
  <si>
    <t>RELE FOTOELETRICO P/ COMANDO DE ILUMINACAO EXTERNA 220V/1000W - FORNECIMENTO E INSTALACAO</t>
  </si>
  <si>
    <t>1.12.18.</t>
  </si>
  <si>
    <t>027</t>
  </si>
  <si>
    <t>TEMPORIZADOR DIGITAL PROGRAMÁVEL, TRILHO DIN, 127/220V - FORNECIMENTO E INSTALAÇÃO</t>
  </si>
  <si>
    <t>1.12.19.</t>
  </si>
  <si>
    <t>028</t>
  </si>
  <si>
    <t>CONTATOR TRIPOLAR I NOMINAL 45A - FORNECIMENTO E INSTALAÇÃO. AF_10/2020</t>
  </si>
  <si>
    <t>1.13.</t>
  </si>
  <si>
    <t>PINTURA DA QUADRA</t>
  </si>
  <si>
    <t>1.13.1.</t>
  </si>
  <si>
    <t>020</t>
  </si>
  <si>
    <t>APLICACAO DE TINTA A BASE DE POLIURETANO COM PROTEÇÃO UV SOBRE PISO (2 DEMÃOS), INCLUSO APLICAÇÃO DE SELADOR PRIMER EPOXI (1 DEMÃO), CATALISADOR E DILUENTE</t>
  </si>
  <si>
    <t>1.13.2.</t>
  </si>
  <si>
    <t>031</t>
  </si>
  <si>
    <t>PINTURA COM TINTA A BASE DE BORRACHA CLORADA, DE FAIXAS DE DEMARCACAO, EM QUADRA POLIESPORTIVA, 5CM DE LARGURA</t>
  </si>
  <si>
    <t>ML</t>
  </si>
  <si>
    <t>1.14.</t>
  </si>
  <si>
    <t>ADMINISTRAÇÃO LOCAL</t>
  </si>
  <si>
    <t>1.14.1.</t>
  </si>
  <si>
    <t>029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</si>
  <si>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</si>
  <si>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</si>
  <si>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</si>
  <si>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</si>
  <si>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</si>
  <si>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</si>
  <si>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</si>
  <si>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</si>
  <si>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ANDERSON ROSSATTO</t>
  </si>
  <si>
    <t>CREA/CAU:</t>
  </si>
  <si>
    <t>124.502/D</t>
  </si>
  <si>
    <t>Data</t>
  </si>
  <si>
    <t>ART/RRT:</t>
  </si>
</sst>
</file>

<file path=xl/styles.xml><?xml version="1.0" encoding="utf-8"?>
<styleSheet xmlns="http://schemas.openxmlformats.org/spreadsheetml/2006/main">
  <numFmts count="10">
    <numFmt numFmtId="176" formatCode="_-* #,##0_-;\-* #,##0_-;_-* &quot;-&quot;_-;_-@_-"/>
    <numFmt numFmtId="177" formatCode="_-* #,##0.00_-;\-* #,##0.00_-;_-* &quot;-&quot;??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[$-416]dddd\,d\ &quot;de&quot;\ mmmm\ &quot;de&quot;\ yyyy;@"/>
    <numFmt numFmtId="184" formatCode="#,000%"/>
    <numFmt numFmtId="185" formatCode="General;General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name val="Arial"/>
      <charset val="0"/>
    </font>
    <font>
      <sz val="10"/>
      <color rgb="FFC0C0C0"/>
      <name val="Arial"/>
      <charset val="0"/>
    </font>
    <font>
      <sz val="10"/>
      <name val="Arial"/>
      <charset val="0"/>
    </font>
    <font>
      <sz val="11"/>
      <name val="Arial"/>
      <charset val="134"/>
    </font>
    <font>
      <b/>
      <sz val="11"/>
      <name val="Arial"/>
      <charset val="134"/>
    </font>
    <font>
      <sz val="11"/>
      <color indexed="17"/>
      <name val="Calibri"/>
      <charset val="134"/>
    </font>
    <font>
      <b/>
      <sz val="11"/>
      <color theme="3"/>
      <name val="Calibri"/>
      <charset val="134"/>
      <scheme val="minor"/>
    </font>
    <font>
      <b/>
      <sz val="11"/>
      <color indexed="54"/>
      <name val="Calibri"/>
      <charset val="134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8"/>
      <name val="Calibri"/>
      <charset val="134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134"/>
    </font>
    <font>
      <b/>
      <sz val="11"/>
      <color indexed="9"/>
      <name val="Calibri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indexed="63"/>
      <name val="Calibri"/>
      <charset val="134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8"/>
      <color indexed="54"/>
      <name val="Calibri Light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8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35"/>
        <bgColor indexed="42"/>
      </patternFill>
    </fill>
    <fill>
      <patternFill patternType="solid">
        <fgColor theme="0" tint="-0.35"/>
        <bgColor indexed="26"/>
      </patternFill>
    </fill>
    <fill>
      <patternFill patternType="solid">
        <fgColor rgb="FFC0C0C0"/>
        <bgColor rgb="FFBFBFBF"/>
      </patternFill>
    </fill>
    <fill>
      <patternFill patternType="solid">
        <fgColor rgb="FFCCCCFF"/>
        <bgColor rgb="FFDFDFDF"/>
      </patternFill>
    </fill>
    <fill>
      <patternFill patternType="solid">
        <fgColor rgb="FFFFFF99"/>
        <bgColor rgb="FFFFFFCC"/>
      </patternFill>
    </fill>
    <fill>
      <patternFill patternType="solid">
        <fgColor rgb="FF808080"/>
        <bgColor rgb="FF969696"/>
      </patternFill>
    </fill>
    <fill>
      <patternFill patternType="solid">
        <fgColor theme="0" tint="-0.35"/>
        <bgColor rgb="FFA7A7A7"/>
      </patternFill>
    </fill>
    <fill>
      <patternFill patternType="lightUp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2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13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/>
    <xf numFmtId="177" fontId="13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15" borderId="26" applyNumberFormat="0" applyAlignment="0" applyProtection="0">
      <alignment vertical="center"/>
    </xf>
    <xf numFmtId="0" fontId="16" fillId="19" borderId="27" applyNumberFormat="0" applyAlignment="0" applyProtection="0"/>
    <xf numFmtId="0" fontId="20" fillId="0" borderId="30" applyNumberFormat="0" applyFill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/>
    <xf numFmtId="17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/>
    <xf numFmtId="0" fontId="13" fillId="27" borderId="2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0" fontId="27" fillId="23" borderId="33" applyNumberFormat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/>
    <xf numFmtId="0" fontId="22" fillId="0" borderId="31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32" fillId="0" borderId="31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35" borderId="29" applyNumberFormat="0" applyAlignment="0" applyProtection="0">
      <alignment vertical="center"/>
    </xf>
    <xf numFmtId="0" fontId="24" fillId="29" borderId="32" applyNumberFormat="0" applyAlignment="0" applyProtection="0">
      <alignment vertical="center"/>
    </xf>
    <xf numFmtId="0" fontId="18" fillId="29" borderId="29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" fillId="0" borderId="0"/>
    <xf numFmtId="0" fontId="19" fillId="36" borderId="0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19" fillId="37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19" fillId="36" borderId="0" applyNumberFormat="0" applyBorder="0" applyAlignment="0" applyProtection="0"/>
    <xf numFmtId="0" fontId="35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0" borderId="0"/>
    <xf numFmtId="0" fontId="19" fillId="37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9" fontId="2" fillId="0" borderId="0" applyFill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7" fillId="0" borderId="0"/>
    <xf numFmtId="0" fontId="16" fillId="19" borderId="27" applyNumberFormat="0" applyAlignment="0" applyProtection="0"/>
    <xf numFmtId="0" fontId="27" fillId="23" borderId="33" applyNumberFormat="0" applyAlignment="0" applyProtection="0"/>
    <xf numFmtId="0" fontId="2" fillId="0" borderId="0"/>
    <xf numFmtId="0" fontId="38" fillId="0" borderId="37" applyNumberFormat="0" applyFill="0" applyAlignment="0" applyProtection="0"/>
    <xf numFmtId="0" fontId="38" fillId="0" borderId="37" applyNumberFormat="0" applyFill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23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39" fillId="30" borderId="27" applyNumberFormat="0" applyAlignment="0" applyProtection="0"/>
    <xf numFmtId="0" fontId="39" fillId="30" borderId="27" applyNumberFormat="0" applyAlignment="0" applyProtection="0"/>
    <xf numFmtId="0" fontId="2" fillId="0" borderId="0"/>
    <xf numFmtId="0" fontId="2" fillId="0" borderId="0"/>
    <xf numFmtId="0" fontId="2" fillId="37" borderId="36" applyNumberFormat="0" applyAlignment="0" applyProtection="0"/>
    <xf numFmtId="0" fontId="2" fillId="37" borderId="36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31" fillId="19" borderId="34" applyNumberFormat="0" applyAlignment="0" applyProtection="0"/>
    <xf numFmtId="0" fontId="31" fillId="19" borderId="34" applyNumberFormat="0" applyAlignment="0" applyProtection="0"/>
    <xf numFmtId="0" fontId="10" fillId="0" borderId="25" applyNumberFormat="0" applyFill="0" applyAlignment="0" applyProtection="0"/>
    <xf numFmtId="180" fontId="2" fillId="0" borderId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8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181" fontId="2" fillId="0" borderId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9" xfId="115" applyNumberFormat="1" applyFont="1" applyFill="1" applyBorder="1" applyAlignment="1" applyProtection="1">
      <alignment horizontal="left" vertical="center" wrapText="1"/>
    </xf>
    <xf numFmtId="49" fontId="1" fillId="2" borderId="10" xfId="115" applyNumberFormat="1" applyFont="1" applyFill="1" applyBorder="1" applyAlignment="1" applyProtection="1">
      <alignment horizontal="center" vertical="center"/>
    </xf>
    <xf numFmtId="180" fontId="1" fillId="2" borderId="10" xfId="123" applyNumberFormat="1" applyFont="1" applyFill="1" applyBorder="1" applyAlignment="1" applyProtection="1">
      <alignment horizontal="center" vertical="center"/>
    </xf>
    <xf numFmtId="10" fontId="1" fillId="2" borderId="10" xfId="70" applyNumberFormat="1" applyFont="1" applyFill="1" applyBorder="1" applyAlignment="1" applyProtection="1">
      <alignment horizontal="center" vertical="center"/>
    </xf>
    <xf numFmtId="0" fontId="2" fillId="3" borderId="11" xfId="115" applyNumberFormat="1" applyFont="1" applyFill="1" applyBorder="1" applyAlignment="1">
      <alignment vertical="center" wrapText="1" shrinkToFit="1"/>
    </xf>
    <xf numFmtId="49" fontId="2" fillId="4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180" fontId="2" fillId="3" borderId="12" xfId="123" applyNumberFormat="1" applyFont="1" applyFill="1" applyBorder="1" applyAlignment="1" applyProtection="1">
      <alignment vertical="center" shrinkToFit="1"/>
    </xf>
    <xf numFmtId="180" fontId="2" fillId="5" borderId="12" xfId="123" applyFont="1" applyFill="1" applyBorder="1" applyAlignment="1" applyProtection="1">
      <alignment vertical="center" wrapText="1"/>
      <protection locked="0"/>
    </xf>
    <xf numFmtId="10" fontId="2" fillId="4" borderId="12" xfId="7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vertical="center" wrapText="1" shrinkToFit="1"/>
    </xf>
    <xf numFmtId="49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180" fontId="4" fillId="6" borderId="14" xfId="0" applyNumberFormat="1" applyFont="1" applyFill="1" applyBorder="1" applyAlignment="1">
      <alignment vertical="center" shrinkToFit="1"/>
    </xf>
    <xf numFmtId="180" fontId="4" fillId="6" borderId="14" xfId="0" applyNumberFormat="1" applyFont="1" applyFill="1" applyBorder="1" applyAlignment="1" applyProtection="1">
      <alignment vertical="center" wrapText="1"/>
      <protection locked="0"/>
    </xf>
    <xf numFmtId="184" fontId="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vertical="center" wrapText="1" shrinkToFit="1"/>
    </xf>
    <xf numFmtId="49" fontId="5" fillId="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left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180" fontId="5" fillId="0" borderId="16" xfId="0" applyNumberFormat="1" applyFont="1" applyBorder="1" applyAlignment="1">
      <alignment vertical="center" shrinkToFit="1"/>
    </xf>
    <xf numFmtId="180" fontId="5" fillId="8" borderId="16" xfId="0" applyNumberFormat="1" applyFont="1" applyFill="1" applyBorder="1" applyAlignment="1" applyProtection="1">
      <alignment vertical="center" wrapText="1"/>
      <protection locked="0"/>
    </xf>
    <xf numFmtId="184" fontId="5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3" fillId="9" borderId="17" xfId="0" applyNumberFormat="1" applyFont="1" applyFill="1" applyBorder="1" applyAlignment="1">
      <alignment horizontal="center" vertical="center" shrinkToFit="1"/>
    </xf>
    <xf numFmtId="180" fontId="3" fillId="10" borderId="18" xfId="0" applyNumberFormat="1" applyFont="1" applyFill="1" applyBorder="1" applyAlignment="1">
      <alignment horizontal="center" vertical="center" shrinkToFit="1"/>
    </xf>
    <xf numFmtId="180" fontId="3" fillId="6" borderId="14" xfId="0" applyNumberFormat="1" applyFont="1" applyFill="1" applyBorder="1" applyAlignment="1">
      <alignment vertical="center" shrinkToFit="1"/>
    </xf>
    <xf numFmtId="180" fontId="3" fillId="6" borderId="19" xfId="0" applyNumberFormat="1" applyFont="1" applyFill="1" applyBorder="1" applyAlignment="1">
      <alignment horizontal="center" vertical="center" shrinkToFit="1"/>
    </xf>
    <xf numFmtId="180" fontId="5" fillId="0" borderId="20" xfId="0" applyNumberFormat="1" applyFont="1" applyBorder="1" applyAlignment="1">
      <alignment horizontal="center" vertical="center" shrinkToFit="1"/>
    </xf>
    <xf numFmtId="0" fontId="0" fillId="11" borderId="9" xfId="0" applyFill="1" applyBorder="1"/>
    <xf numFmtId="0" fontId="0" fillId="11" borderId="10" xfId="0" applyFill="1" applyBorder="1"/>
    <xf numFmtId="0" fontId="6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/>
    </xf>
    <xf numFmtId="0" fontId="6" fillId="12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5" fontId="0" fillId="0" borderId="7" xfId="0" applyNumberFormat="1" applyBorder="1" applyAlignment="1">
      <alignment horizontal="left"/>
    </xf>
    <xf numFmtId="0" fontId="7" fillId="0" borderId="21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0" fillId="0" borderId="0" xfId="98" applyFont="1" applyAlignment="1">
      <alignment vertical="top"/>
    </xf>
    <xf numFmtId="185" fontId="0" fillId="0" borderId="0" xfId="98" applyNumberFormat="1" applyFont="1"/>
    <xf numFmtId="183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" fontId="0" fillId="0" borderId="0" xfId="98" applyNumberFormat="1" applyFont="1" applyAlignment="1">
      <alignment vertical="top"/>
    </xf>
    <xf numFmtId="0" fontId="0" fillId="11" borderId="22" xfId="0" applyFill="1" applyBorder="1"/>
    <xf numFmtId="0" fontId="0" fillId="0" borderId="23" xfId="0" applyBorder="1"/>
    <xf numFmtId="0" fontId="0" fillId="0" borderId="21" xfId="0" applyBorder="1"/>
  </cellXfs>
  <cellStyles count="138">
    <cellStyle name="Normal" xfId="0" builtinId="0"/>
    <cellStyle name="Comma [0]" xfId="1" builtinId="6"/>
    <cellStyle name="Ênfase3 3" xfId="2"/>
    <cellStyle name="Comma" xfId="3" builtinId="3"/>
    <cellStyle name="40% - Ênfase 4" xfId="4" builtinId="43"/>
    <cellStyle name="Porcentagem" xfId="5" builtinId="5"/>
    <cellStyle name="Célula de Verificação" xfId="6" builtinId="23"/>
    <cellStyle name="Cálculo 2" xfId="7"/>
    <cellStyle name="Célula Vinculada" xfId="8" builtinId="24"/>
    <cellStyle name="Moeda [0]" xfId="9" builtinId="7"/>
    <cellStyle name="20% - Ênfase 3" xfId="10" builtinId="38"/>
    <cellStyle name="Normal 3 2" xfId="11"/>
    <cellStyle name="Moeda" xfId="12" builtinId="4"/>
    <cellStyle name="Hyperlink seguido" xfId="13" builtinId="9"/>
    <cellStyle name="Hyperlink" xfId="14" builtinId="8"/>
    <cellStyle name="20% - Ênfase5 3" xfId="15"/>
    <cellStyle name="Observação" xfId="16" builtinId="10"/>
    <cellStyle name="40% - Ênfase 2" xfId="17" builtinId="35"/>
    <cellStyle name="60% - Ênfase1 3" xfId="18"/>
    <cellStyle name="40% - Ênfase 6" xfId="19" builtinId="51"/>
    <cellStyle name="Célula de Verificação 2" xfId="20"/>
    <cellStyle name="Texto de Aviso" xfId="21" builtinId="11"/>
    <cellStyle name="Título" xfId="22" builtinId="15"/>
    <cellStyle name="Texto Explicativo" xfId="23" builtinId="53"/>
    <cellStyle name="20% - Ênfase1 2" xfId="24"/>
    <cellStyle name="Título 1" xfId="25" builtinId="16"/>
    <cellStyle name="Ênfase 3" xfId="26" builtinId="37"/>
    <cellStyle name="20% - Ênfase1 3" xfId="27"/>
    <cellStyle name="Título 2" xfId="28" builtinId="17"/>
    <cellStyle name="Ênfase 4" xfId="29" builtinId="41"/>
    <cellStyle name="Título 3" xfId="30" builtinId="18"/>
    <cellStyle name="Ênfase 5" xfId="31" builtinId="45"/>
    <cellStyle name="Título 4" xfId="32" builtinId="19"/>
    <cellStyle name="Ênfase 6" xfId="33" builtinId="49"/>
    <cellStyle name="Entrada" xfId="34" builtinId="20"/>
    <cellStyle name="Saída" xfId="35" builtinId="21"/>
    <cellStyle name="Cálculo" xfId="36" builtinId="22"/>
    <cellStyle name="Total" xfId="37" builtinId="25"/>
    <cellStyle name="Normal 2 3" xfId="38"/>
    <cellStyle name="20% - Ênfase5 2" xfId="39"/>
    <cellStyle name="40% - Ênfase 1" xfId="40" builtinId="31"/>
    <cellStyle name="60% - Ênfase1 2" xfId="41"/>
    <cellStyle name="Bom" xfId="42" builtinId="26"/>
    <cellStyle name="Texto de Aviso 3" xfId="43"/>
    <cellStyle name="20% - Ênfase4 2" xfId="44"/>
    <cellStyle name="Ruim" xfId="45" builtinId="27"/>
    <cellStyle name="20% - Ênfase3 3" xfId="46"/>
    <cellStyle name="Neutro" xfId="47" builtinId="28"/>
    <cellStyle name="20% - Ênfase 5" xfId="48" builtinId="46"/>
    <cellStyle name="20% - Ênfase6 3" xfId="49"/>
    <cellStyle name="Ênfase 1" xfId="50" builtinId="29"/>
    <cellStyle name="20% - Ênfase 1" xfId="51" builtinId="30"/>
    <cellStyle name="60% - Ênfase 1" xfId="52" builtinId="32"/>
    <cellStyle name="20% - Ênfase 6" xfId="53" builtinId="50"/>
    <cellStyle name="Ênfase 2" xfId="54" builtinId="33"/>
    <cellStyle name="20% - Ênfase 2" xfId="55" builtinId="34"/>
    <cellStyle name="60% - Ênfase 2" xfId="56" builtinId="36"/>
    <cellStyle name="40% - Ênfase 3" xfId="57" builtinId="39"/>
    <cellStyle name="60% - Ênfase 3" xfId="58" builtinId="40"/>
    <cellStyle name="Normal 3 3" xfId="59"/>
    <cellStyle name="20% - Ênfase6 2" xfId="60"/>
    <cellStyle name="20% - Ênfase 4" xfId="61" builtinId="42"/>
    <cellStyle name="60% - Ênfase 4" xfId="62" builtinId="44"/>
    <cellStyle name="40% - Ênfase 5" xfId="63" builtinId="47"/>
    <cellStyle name="60% - Ênfase 5" xfId="64" builtinId="48"/>
    <cellStyle name="60% - Ênfase 6" xfId="65" builtinId="52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topLeftCell="A87" workbookViewId="0">
      <selection activeCell="F108" sqref="F108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9.8571428571429" customWidth="1"/>
    <col min="5" max="5" width="10.5714285714286" customWidth="1"/>
    <col min="6" max="6" width="15.5714285714286" customWidth="1"/>
    <col min="7" max="7" width="13.7142857142857" customWidth="1"/>
    <col min="9" max="9" width="14.5714285714286" customWidth="1"/>
    <col min="10" max="10" width="15" customWidth="1"/>
  </cols>
  <sheetData>
    <row r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 t="s">
        <v>4</v>
      </c>
      <c r="B3" s="4"/>
      <c r="C3" s="5" t="s">
        <v>5</v>
      </c>
      <c r="D3" s="6" t="s">
        <v>6</v>
      </c>
      <c r="E3" s="4" t="s">
        <v>7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8</v>
      </c>
      <c r="B5" s="2"/>
      <c r="C5" s="3" t="s">
        <v>9</v>
      </c>
      <c r="D5" s="3" t="s">
        <v>10</v>
      </c>
      <c r="E5" s="9" t="s">
        <v>11</v>
      </c>
      <c r="F5" s="9"/>
      <c r="G5" s="9"/>
      <c r="H5" s="10" t="s">
        <v>12</v>
      </c>
      <c r="I5" s="10" t="s">
        <v>13</v>
      </c>
      <c r="J5" s="43" t="s">
        <v>14</v>
      </c>
    </row>
    <row r="6" ht="30" spans="1:10">
      <c r="A6" s="4" t="s">
        <v>15</v>
      </c>
      <c r="B6" s="4"/>
      <c r="C6" s="11" t="s">
        <v>16</v>
      </c>
      <c r="D6" s="6" t="s">
        <v>17</v>
      </c>
      <c r="E6" s="12" t="s">
        <v>18</v>
      </c>
      <c r="F6" s="12"/>
      <c r="G6" s="12"/>
      <c r="H6" s="13">
        <v>0.2</v>
      </c>
      <c r="I6" s="13">
        <v>0</v>
      </c>
      <c r="J6" s="44" t="s">
        <v>19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44"/>
    </row>
    <row r="8" ht="25.5" spans="1:10">
      <c r="A8" s="14" t="s">
        <v>20</v>
      </c>
      <c r="B8" s="14" t="s">
        <v>21</v>
      </c>
      <c r="C8" s="14" t="s">
        <v>22</v>
      </c>
      <c r="D8" s="14" t="s">
        <v>23</v>
      </c>
      <c r="E8" s="15" t="s">
        <v>24</v>
      </c>
      <c r="F8" s="14" t="s">
        <v>25</v>
      </c>
      <c r="G8" s="14" t="s">
        <v>26</v>
      </c>
      <c r="H8" s="14" t="s">
        <v>27</v>
      </c>
      <c r="I8" s="14" t="s">
        <v>28</v>
      </c>
      <c r="J8" s="14" t="s">
        <v>29</v>
      </c>
    </row>
    <row r="9" spans="1:10">
      <c r="A9" s="16" t="s">
        <v>17</v>
      </c>
      <c r="B9" s="16"/>
      <c r="C9" s="16"/>
      <c r="D9" s="16"/>
      <c r="E9" s="17"/>
      <c r="F9" s="18"/>
      <c r="G9" s="18"/>
      <c r="H9" s="19"/>
      <c r="I9" s="18"/>
      <c r="J9" s="45">
        <f>J10</f>
        <v>599619.26</v>
      </c>
    </row>
    <row r="10" ht="25.5" spans="1:10">
      <c r="A10" s="20" t="s">
        <v>30</v>
      </c>
      <c r="B10" s="21"/>
      <c r="C10" s="22"/>
      <c r="D10" s="23" t="s">
        <v>17</v>
      </c>
      <c r="E10" s="24"/>
      <c r="F10" s="25"/>
      <c r="G10" s="26"/>
      <c r="H10" s="27"/>
      <c r="I10" s="25"/>
      <c r="J10" s="46">
        <v>599619.26</v>
      </c>
    </row>
    <row r="11" spans="1:10">
      <c r="A11" s="28" t="s">
        <v>31</v>
      </c>
      <c r="B11" s="29"/>
      <c r="C11" s="29"/>
      <c r="D11" s="30" t="s">
        <v>32</v>
      </c>
      <c r="E11" s="31" t="s">
        <v>33</v>
      </c>
      <c r="F11" s="32" t="s">
        <v>34</v>
      </c>
      <c r="G11" s="33"/>
      <c r="H11" s="34" t="s">
        <v>12</v>
      </c>
      <c r="I11" s="47" t="s">
        <v>35</v>
      </c>
      <c r="J11" s="48">
        <v>7510.46</v>
      </c>
    </row>
    <row r="12" spans="1:10">
      <c r="A12" s="35" t="s">
        <v>36</v>
      </c>
      <c r="B12" s="36" t="s">
        <v>37</v>
      </c>
      <c r="C12" s="37" t="s">
        <v>38</v>
      </c>
      <c r="D12" s="38" t="s">
        <v>39</v>
      </c>
      <c r="E12" s="39" t="s">
        <v>40</v>
      </c>
      <c r="F12" s="40">
        <v>2.88</v>
      </c>
      <c r="G12" s="41">
        <v>424.5</v>
      </c>
      <c r="H12" s="42" t="s">
        <v>12</v>
      </c>
      <c r="I12" s="40">
        <v>509.4</v>
      </c>
      <c r="J12" s="49">
        <v>1467.07</v>
      </c>
    </row>
    <row r="13" ht="51" spans="1:10">
      <c r="A13" s="35" t="s">
        <v>41</v>
      </c>
      <c r="B13" s="36" t="s">
        <v>42</v>
      </c>
      <c r="C13" s="37" t="s">
        <v>43</v>
      </c>
      <c r="D13" s="38" t="s">
        <v>44</v>
      </c>
      <c r="E13" s="39" t="s">
        <v>45</v>
      </c>
      <c r="F13" s="40">
        <v>1271.99</v>
      </c>
      <c r="G13" s="41">
        <v>0.34</v>
      </c>
      <c r="H13" s="42" t="s">
        <v>12</v>
      </c>
      <c r="I13" s="40">
        <v>0.41</v>
      </c>
      <c r="J13" s="49">
        <v>521.52</v>
      </c>
    </row>
    <row r="14" ht="25.5" spans="1:10">
      <c r="A14" s="35" t="s">
        <v>46</v>
      </c>
      <c r="B14" s="36" t="s">
        <v>37</v>
      </c>
      <c r="C14" s="37" t="s">
        <v>47</v>
      </c>
      <c r="D14" s="38" t="s">
        <v>48</v>
      </c>
      <c r="E14" s="39" t="s">
        <v>49</v>
      </c>
      <c r="F14" s="40">
        <v>23.5</v>
      </c>
      <c r="G14" s="41">
        <v>26.48</v>
      </c>
      <c r="H14" s="42" t="s">
        <v>12</v>
      </c>
      <c r="I14" s="40">
        <v>31.78</v>
      </c>
      <c r="J14" s="49">
        <v>746.83</v>
      </c>
    </row>
    <row r="15" ht="25.5" spans="1:10">
      <c r="A15" s="35" t="s">
        <v>50</v>
      </c>
      <c r="B15" s="36" t="s">
        <v>37</v>
      </c>
      <c r="C15" s="37" t="s">
        <v>51</v>
      </c>
      <c r="D15" s="38" t="s">
        <v>52</v>
      </c>
      <c r="E15" s="39" t="s">
        <v>53</v>
      </c>
      <c r="F15" s="40">
        <v>1</v>
      </c>
      <c r="G15" s="41">
        <v>2007.16</v>
      </c>
      <c r="H15" s="42" t="s">
        <v>12</v>
      </c>
      <c r="I15" s="40">
        <v>2408.59</v>
      </c>
      <c r="J15" s="49">
        <v>2408.59</v>
      </c>
    </row>
    <row r="16" spans="1:10">
      <c r="A16" s="35" t="s">
        <v>54</v>
      </c>
      <c r="B16" s="36" t="s">
        <v>55</v>
      </c>
      <c r="C16" s="37" t="s">
        <v>56</v>
      </c>
      <c r="D16" s="38" t="s">
        <v>57</v>
      </c>
      <c r="E16" s="39" t="s">
        <v>53</v>
      </c>
      <c r="F16" s="40">
        <v>1</v>
      </c>
      <c r="G16" s="41">
        <v>196.68</v>
      </c>
      <c r="H16" s="42" t="s">
        <v>12</v>
      </c>
      <c r="I16" s="40">
        <v>236.02</v>
      </c>
      <c r="J16" s="49">
        <v>236.02</v>
      </c>
    </row>
    <row r="17" ht="25.5" spans="1:10">
      <c r="A17" s="35" t="s">
        <v>58</v>
      </c>
      <c r="B17" s="36" t="s">
        <v>37</v>
      </c>
      <c r="C17" s="37" t="s">
        <v>59</v>
      </c>
      <c r="D17" s="38" t="s">
        <v>60</v>
      </c>
      <c r="E17" s="39" t="s">
        <v>53</v>
      </c>
      <c r="F17" s="40">
        <v>1</v>
      </c>
      <c r="G17" s="41">
        <v>1775.36</v>
      </c>
      <c r="H17" s="42" t="s">
        <v>12</v>
      </c>
      <c r="I17" s="40">
        <v>2130.43</v>
      </c>
      <c r="J17" s="49">
        <v>2130.43</v>
      </c>
    </row>
    <row r="18" spans="1:10">
      <c r="A18" s="28" t="s">
        <v>61</v>
      </c>
      <c r="B18" s="29"/>
      <c r="C18" s="29"/>
      <c r="D18" s="30" t="s">
        <v>62</v>
      </c>
      <c r="E18" s="31" t="s">
        <v>33</v>
      </c>
      <c r="F18" s="32" t="s">
        <v>34</v>
      </c>
      <c r="G18" s="33" t="s">
        <v>63</v>
      </c>
      <c r="H18" s="34" t="s">
        <v>12</v>
      </c>
      <c r="I18" s="47" t="s">
        <v>35</v>
      </c>
      <c r="J18" s="48">
        <v>25726.21</v>
      </c>
    </row>
    <row r="19" ht="38.25" spans="1:10">
      <c r="A19" s="35" t="s">
        <v>64</v>
      </c>
      <c r="B19" s="36" t="s">
        <v>42</v>
      </c>
      <c r="C19" s="37" t="s">
        <v>65</v>
      </c>
      <c r="D19" s="38" t="s">
        <v>66</v>
      </c>
      <c r="E19" s="39" t="s">
        <v>67</v>
      </c>
      <c r="F19" s="40">
        <v>9.9</v>
      </c>
      <c r="G19" s="41">
        <v>126.81</v>
      </c>
      <c r="H19" s="42" t="s">
        <v>12</v>
      </c>
      <c r="I19" s="40">
        <v>152.17</v>
      </c>
      <c r="J19" s="49">
        <v>1506.48</v>
      </c>
    </row>
    <row r="20" ht="25.5" spans="1:10">
      <c r="A20" s="35" t="s">
        <v>68</v>
      </c>
      <c r="B20" s="36" t="s">
        <v>42</v>
      </c>
      <c r="C20" s="37" t="s">
        <v>69</v>
      </c>
      <c r="D20" s="38" t="s">
        <v>70</v>
      </c>
      <c r="E20" s="39" t="s">
        <v>67</v>
      </c>
      <c r="F20" s="40">
        <v>2.83</v>
      </c>
      <c r="G20" s="41">
        <v>31.56</v>
      </c>
      <c r="H20" s="42" t="s">
        <v>12</v>
      </c>
      <c r="I20" s="40">
        <v>37.87</v>
      </c>
      <c r="J20" s="49">
        <v>107.17</v>
      </c>
    </row>
    <row r="21" ht="38.25" spans="1:10">
      <c r="A21" s="35" t="s">
        <v>71</v>
      </c>
      <c r="B21" s="36" t="s">
        <v>42</v>
      </c>
      <c r="C21" s="37" t="s">
        <v>72</v>
      </c>
      <c r="D21" s="38" t="s">
        <v>73</v>
      </c>
      <c r="E21" s="39" t="s">
        <v>49</v>
      </c>
      <c r="F21" s="40">
        <v>52</v>
      </c>
      <c r="G21" s="41">
        <v>59.22</v>
      </c>
      <c r="H21" s="42" t="s">
        <v>12</v>
      </c>
      <c r="I21" s="40">
        <v>71.06</v>
      </c>
      <c r="J21" s="49">
        <v>3695.12</v>
      </c>
    </row>
    <row r="22" ht="38.25" spans="1:10">
      <c r="A22" s="35" t="s">
        <v>74</v>
      </c>
      <c r="B22" s="36" t="s">
        <v>42</v>
      </c>
      <c r="C22" s="37" t="s">
        <v>75</v>
      </c>
      <c r="D22" s="38" t="s">
        <v>76</v>
      </c>
      <c r="E22" s="39" t="s">
        <v>67</v>
      </c>
      <c r="F22" s="40">
        <v>1.06</v>
      </c>
      <c r="G22" s="41">
        <v>96.47</v>
      </c>
      <c r="H22" s="42" t="s">
        <v>12</v>
      </c>
      <c r="I22" s="40">
        <v>115.76</v>
      </c>
      <c r="J22" s="49">
        <v>122.71</v>
      </c>
    </row>
    <row r="23" ht="38.25" spans="1:10">
      <c r="A23" s="35" t="s">
        <v>77</v>
      </c>
      <c r="B23" s="36" t="s">
        <v>42</v>
      </c>
      <c r="C23" s="37" t="s">
        <v>78</v>
      </c>
      <c r="D23" s="38" t="s">
        <v>79</v>
      </c>
      <c r="E23" s="39" t="s">
        <v>45</v>
      </c>
      <c r="F23" s="40">
        <v>84.9</v>
      </c>
      <c r="G23" s="41">
        <v>81.81</v>
      </c>
      <c r="H23" s="42" t="s">
        <v>12</v>
      </c>
      <c r="I23" s="40">
        <v>98.17</v>
      </c>
      <c r="J23" s="49">
        <v>8334.63</v>
      </c>
    </row>
    <row r="24" ht="51" spans="1:10">
      <c r="A24" s="35" t="s">
        <v>80</v>
      </c>
      <c r="B24" s="36" t="s">
        <v>42</v>
      </c>
      <c r="C24" s="37" t="s">
        <v>81</v>
      </c>
      <c r="D24" s="38" t="s">
        <v>82</v>
      </c>
      <c r="E24" s="39" t="s">
        <v>83</v>
      </c>
      <c r="F24" s="40">
        <v>86.97</v>
      </c>
      <c r="G24" s="41">
        <v>21.49</v>
      </c>
      <c r="H24" s="42" t="s">
        <v>12</v>
      </c>
      <c r="I24" s="40">
        <v>25.79</v>
      </c>
      <c r="J24" s="49">
        <v>2242.96</v>
      </c>
    </row>
    <row r="25" ht="51" spans="1:10">
      <c r="A25" s="35" t="s">
        <v>84</v>
      </c>
      <c r="B25" s="36" t="s">
        <v>42</v>
      </c>
      <c r="C25" s="37" t="s">
        <v>85</v>
      </c>
      <c r="D25" s="38" t="s">
        <v>86</v>
      </c>
      <c r="E25" s="39" t="s">
        <v>83</v>
      </c>
      <c r="F25" s="40">
        <v>349.22</v>
      </c>
      <c r="G25" s="41">
        <v>16.61</v>
      </c>
      <c r="H25" s="42" t="s">
        <v>12</v>
      </c>
      <c r="I25" s="40">
        <v>19.93</v>
      </c>
      <c r="J25" s="49">
        <v>6959.95</v>
      </c>
    </row>
    <row r="26" ht="51" spans="1:10">
      <c r="A26" s="35" t="s">
        <v>87</v>
      </c>
      <c r="B26" s="36" t="s">
        <v>37</v>
      </c>
      <c r="C26" s="37" t="s">
        <v>88</v>
      </c>
      <c r="D26" s="38" t="s">
        <v>89</v>
      </c>
      <c r="E26" s="39" t="s">
        <v>90</v>
      </c>
      <c r="F26" s="40">
        <v>6.36</v>
      </c>
      <c r="G26" s="41">
        <v>361.27</v>
      </c>
      <c r="H26" s="42" t="s">
        <v>12</v>
      </c>
      <c r="I26" s="40">
        <v>433.52</v>
      </c>
      <c r="J26" s="49">
        <v>2757.19</v>
      </c>
    </row>
    <row r="27" spans="1:10">
      <c r="A27" s="28" t="s">
        <v>91</v>
      </c>
      <c r="B27" s="29"/>
      <c r="C27" s="29"/>
      <c r="D27" s="30" t="s">
        <v>92</v>
      </c>
      <c r="E27" s="31" t="s">
        <v>33</v>
      </c>
      <c r="F27" s="32" t="s">
        <v>34</v>
      </c>
      <c r="G27" s="33" t="s">
        <v>63</v>
      </c>
      <c r="H27" s="34" t="s">
        <v>12</v>
      </c>
      <c r="I27" s="47" t="s">
        <v>35</v>
      </c>
      <c r="J27" s="48">
        <v>2956.83</v>
      </c>
    </row>
    <row r="28" ht="25.5" spans="1:10">
      <c r="A28" s="35" t="s">
        <v>93</v>
      </c>
      <c r="B28" s="36" t="s">
        <v>42</v>
      </c>
      <c r="C28" s="37" t="s">
        <v>94</v>
      </c>
      <c r="D28" s="38" t="s">
        <v>95</v>
      </c>
      <c r="E28" s="39" t="s">
        <v>45</v>
      </c>
      <c r="F28" s="40">
        <v>63.67</v>
      </c>
      <c r="G28" s="41">
        <v>38.7</v>
      </c>
      <c r="H28" s="42" t="s">
        <v>12</v>
      </c>
      <c r="I28" s="40">
        <v>46.44</v>
      </c>
      <c r="J28" s="49">
        <v>2956.83</v>
      </c>
    </row>
    <row r="29" spans="1:10">
      <c r="A29" s="28" t="s">
        <v>96</v>
      </c>
      <c r="B29" s="29"/>
      <c r="C29" s="29"/>
      <c r="D29" s="30" t="s">
        <v>97</v>
      </c>
      <c r="E29" s="31" t="s">
        <v>33</v>
      </c>
      <c r="F29" s="32" t="s">
        <v>34</v>
      </c>
      <c r="G29" s="33" t="s">
        <v>63</v>
      </c>
      <c r="H29" s="34" t="s">
        <v>12</v>
      </c>
      <c r="I29" s="47" t="s">
        <v>35</v>
      </c>
      <c r="J29" s="48">
        <v>5489.8</v>
      </c>
    </row>
    <row r="30" ht="51" spans="1:10">
      <c r="A30" s="35" t="s">
        <v>98</v>
      </c>
      <c r="B30" s="36" t="s">
        <v>42</v>
      </c>
      <c r="C30" s="37" t="s">
        <v>99</v>
      </c>
      <c r="D30" s="38" t="s">
        <v>100</v>
      </c>
      <c r="E30" s="39" t="s">
        <v>45</v>
      </c>
      <c r="F30" s="40">
        <v>16.44</v>
      </c>
      <c r="G30" s="41">
        <v>52.54</v>
      </c>
      <c r="H30" s="42" t="s">
        <v>12</v>
      </c>
      <c r="I30" s="40">
        <v>63.05</v>
      </c>
      <c r="J30" s="49">
        <v>1036.54</v>
      </c>
    </row>
    <row r="31" ht="51" spans="1:10">
      <c r="A31" s="35" t="s">
        <v>101</v>
      </c>
      <c r="B31" s="36" t="s">
        <v>42</v>
      </c>
      <c r="C31" s="37" t="s">
        <v>81</v>
      </c>
      <c r="D31" s="38" t="s">
        <v>82</v>
      </c>
      <c r="E31" s="39" t="s">
        <v>83</v>
      </c>
      <c r="F31" s="40">
        <v>24.63</v>
      </c>
      <c r="G31" s="41">
        <v>21.49</v>
      </c>
      <c r="H31" s="42" t="s">
        <v>12</v>
      </c>
      <c r="I31" s="40">
        <v>25.79</v>
      </c>
      <c r="J31" s="49">
        <v>635.21</v>
      </c>
    </row>
    <row r="32" ht="51" spans="1:10">
      <c r="A32" s="35" t="s">
        <v>102</v>
      </c>
      <c r="B32" s="36" t="s">
        <v>42</v>
      </c>
      <c r="C32" s="37" t="s">
        <v>85</v>
      </c>
      <c r="D32" s="38" t="s">
        <v>86</v>
      </c>
      <c r="E32" s="39" t="s">
        <v>83</v>
      </c>
      <c r="F32" s="40">
        <v>163.38</v>
      </c>
      <c r="G32" s="41">
        <v>16.61</v>
      </c>
      <c r="H32" s="42" t="s">
        <v>12</v>
      </c>
      <c r="I32" s="40">
        <v>19.93</v>
      </c>
      <c r="J32" s="49">
        <v>3256.16</v>
      </c>
    </row>
    <row r="33" ht="63.75" spans="1:10">
      <c r="A33" s="35" t="s">
        <v>103</v>
      </c>
      <c r="B33" s="36" t="s">
        <v>42</v>
      </c>
      <c r="C33" s="37" t="s">
        <v>104</v>
      </c>
      <c r="D33" s="38" t="s">
        <v>105</v>
      </c>
      <c r="E33" s="39" t="s">
        <v>67</v>
      </c>
      <c r="F33" s="40">
        <v>1.14</v>
      </c>
      <c r="G33" s="41">
        <v>410.74</v>
      </c>
      <c r="H33" s="42" t="s">
        <v>12</v>
      </c>
      <c r="I33" s="40">
        <v>492.89</v>
      </c>
      <c r="J33" s="49">
        <v>561.89</v>
      </c>
    </row>
    <row r="34" spans="1:10">
      <c r="A34" s="28" t="s">
        <v>106</v>
      </c>
      <c r="B34" s="29"/>
      <c r="C34" s="29"/>
      <c r="D34" s="30" t="s">
        <v>107</v>
      </c>
      <c r="E34" s="31" t="s">
        <v>33</v>
      </c>
      <c r="F34" s="32" t="s">
        <v>34</v>
      </c>
      <c r="G34" s="33"/>
      <c r="H34" s="34" t="s">
        <v>12</v>
      </c>
      <c r="I34" s="47" t="s">
        <v>35</v>
      </c>
      <c r="J34" s="48">
        <v>10554.01</v>
      </c>
    </row>
    <row r="35" ht="38.25" spans="1:10">
      <c r="A35" s="35" t="s">
        <v>108</v>
      </c>
      <c r="B35" s="36" t="s">
        <v>37</v>
      </c>
      <c r="C35" s="37" t="s">
        <v>109</v>
      </c>
      <c r="D35" s="38" t="s">
        <v>110</v>
      </c>
      <c r="E35" s="39" t="s">
        <v>40</v>
      </c>
      <c r="F35" s="40">
        <v>42</v>
      </c>
      <c r="G35" s="41">
        <v>59.93</v>
      </c>
      <c r="H35" s="42" t="s">
        <v>12</v>
      </c>
      <c r="I35" s="40">
        <v>71.92</v>
      </c>
      <c r="J35" s="49">
        <v>3020.64</v>
      </c>
    </row>
    <row r="36" ht="51" spans="1:10">
      <c r="A36" s="35" t="s">
        <v>111</v>
      </c>
      <c r="B36" s="36" t="s">
        <v>42</v>
      </c>
      <c r="C36" s="37" t="s">
        <v>81</v>
      </c>
      <c r="D36" s="38" t="s">
        <v>82</v>
      </c>
      <c r="E36" s="39" t="s">
        <v>83</v>
      </c>
      <c r="F36" s="40">
        <v>49.52</v>
      </c>
      <c r="G36" s="41">
        <v>21.49</v>
      </c>
      <c r="H36" s="42" t="s">
        <v>12</v>
      </c>
      <c r="I36" s="40">
        <v>25.79</v>
      </c>
      <c r="J36" s="49">
        <v>1277.12</v>
      </c>
    </row>
    <row r="37" ht="51" spans="1:10">
      <c r="A37" s="35" t="s">
        <v>112</v>
      </c>
      <c r="B37" s="36" t="s">
        <v>42</v>
      </c>
      <c r="C37" s="37" t="s">
        <v>113</v>
      </c>
      <c r="D37" s="38" t="s">
        <v>114</v>
      </c>
      <c r="E37" s="39" t="s">
        <v>83</v>
      </c>
      <c r="F37" s="40">
        <v>215.6</v>
      </c>
      <c r="G37" s="41">
        <v>18.69</v>
      </c>
      <c r="H37" s="42" t="s">
        <v>12</v>
      </c>
      <c r="I37" s="40">
        <v>22.43</v>
      </c>
      <c r="J37" s="49">
        <v>4835.91</v>
      </c>
    </row>
    <row r="38" ht="51" spans="1:10">
      <c r="A38" s="35" t="s">
        <v>115</v>
      </c>
      <c r="B38" s="36" t="s">
        <v>37</v>
      </c>
      <c r="C38" s="37" t="s">
        <v>56</v>
      </c>
      <c r="D38" s="38" t="s">
        <v>116</v>
      </c>
      <c r="E38" s="39" t="s">
        <v>67</v>
      </c>
      <c r="F38" s="40">
        <v>3.15</v>
      </c>
      <c r="G38" s="41">
        <v>375.75</v>
      </c>
      <c r="H38" s="42" t="s">
        <v>12</v>
      </c>
      <c r="I38" s="40">
        <v>450.9</v>
      </c>
      <c r="J38" s="49">
        <v>1420.34</v>
      </c>
    </row>
    <row r="39" spans="1:10">
      <c r="A39" s="28" t="s">
        <v>117</v>
      </c>
      <c r="B39" s="29"/>
      <c r="C39" s="29"/>
      <c r="D39" s="30" t="s">
        <v>118</v>
      </c>
      <c r="E39" s="31" t="s">
        <v>33</v>
      </c>
      <c r="F39" s="32" t="s">
        <v>34</v>
      </c>
      <c r="G39" s="33"/>
      <c r="H39" s="34" t="s">
        <v>12</v>
      </c>
      <c r="I39" s="47" t="s">
        <v>35</v>
      </c>
      <c r="J39" s="48">
        <v>5191.87</v>
      </c>
    </row>
    <row r="40" ht="76.5" spans="1:10">
      <c r="A40" s="35" t="s">
        <v>119</v>
      </c>
      <c r="B40" s="36" t="s">
        <v>42</v>
      </c>
      <c r="C40" s="37" t="s">
        <v>120</v>
      </c>
      <c r="D40" s="38" t="s">
        <v>121</v>
      </c>
      <c r="E40" s="39" t="s">
        <v>45</v>
      </c>
      <c r="F40" s="40">
        <v>62.81</v>
      </c>
      <c r="G40" s="41">
        <v>68.88</v>
      </c>
      <c r="H40" s="42" t="s">
        <v>12</v>
      </c>
      <c r="I40" s="40">
        <v>82.66</v>
      </c>
      <c r="J40" s="49">
        <v>5191.87</v>
      </c>
    </row>
    <row r="41" spans="1:10">
      <c r="A41" s="28" t="s">
        <v>122</v>
      </c>
      <c r="B41" s="29"/>
      <c r="C41" s="29"/>
      <c r="D41" s="30" t="s">
        <v>123</v>
      </c>
      <c r="E41" s="31" t="s">
        <v>33</v>
      </c>
      <c r="F41" s="32" t="s">
        <v>34</v>
      </c>
      <c r="G41" s="33"/>
      <c r="H41" s="34" t="s">
        <v>12</v>
      </c>
      <c r="I41" s="47" t="s">
        <v>35</v>
      </c>
      <c r="J41" s="48">
        <v>15450.02</v>
      </c>
    </row>
    <row r="42" ht="63.75" spans="1:10">
      <c r="A42" s="35" t="s">
        <v>124</v>
      </c>
      <c r="B42" s="36" t="s">
        <v>42</v>
      </c>
      <c r="C42" s="37" t="s">
        <v>125</v>
      </c>
      <c r="D42" s="38" t="s">
        <v>126</v>
      </c>
      <c r="E42" s="39" t="s">
        <v>45</v>
      </c>
      <c r="F42" s="40">
        <v>206.8</v>
      </c>
      <c r="G42" s="41">
        <v>6.34</v>
      </c>
      <c r="H42" s="42" t="s">
        <v>12</v>
      </c>
      <c r="I42" s="40">
        <v>7.61</v>
      </c>
      <c r="J42" s="49">
        <v>1573.75</v>
      </c>
    </row>
    <row r="43" ht="63.75" spans="1:10">
      <c r="A43" s="35" t="s">
        <v>127</v>
      </c>
      <c r="B43" s="36" t="s">
        <v>42</v>
      </c>
      <c r="C43" s="37" t="s">
        <v>128</v>
      </c>
      <c r="D43" s="38" t="s">
        <v>129</v>
      </c>
      <c r="E43" s="39" t="s">
        <v>45</v>
      </c>
      <c r="F43" s="40">
        <v>206.8</v>
      </c>
      <c r="G43" s="41">
        <v>35.23</v>
      </c>
      <c r="H43" s="42" t="s">
        <v>12</v>
      </c>
      <c r="I43" s="40">
        <v>42.28</v>
      </c>
      <c r="J43" s="49">
        <v>8743.5</v>
      </c>
    </row>
    <row r="44" ht="25.5" spans="1:10">
      <c r="A44" s="35" t="s">
        <v>130</v>
      </c>
      <c r="B44" s="36" t="s">
        <v>42</v>
      </c>
      <c r="C44" s="37" t="s">
        <v>131</v>
      </c>
      <c r="D44" s="38" t="s">
        <v>132</v>
      </c>
      <c r="E44" s="39" t="s">
        <v>45</v>
      </c>
      <c r="F44" s="40">
        <v>206.8</v>
      </c>
      <c r="G44" s="41">
        <v>2.65</v>
      </c>
      <c r="H44" s="42" t="s">
        <v>12</v>
      </c>
      <c r="I44" s="40">
        <v>3.18</v>
      </c>
      <c r="J44" s="49">
        <v>657.62</v>
      </c>
    </row>
    <row r="45" ht="63.75" spans="1:10">
      <c r="A45" s="35" t="s">
        <v>133</v>
      </c>
      <c r="B45" s="36" t="s">
        <v>42</v>
      </c>
      <c r="C45" s="37" t="s">
        <v>134</v>
      </c>
      <c r="D45" s="38" t="s">
        <v>135</v>
      </c>
      <c r="E45" s="39" t="s">
        <v>45</v>
      </c>
      <c r="F45" s="40">
        <v>206.8</v>
      </c>
      <c r="G45" s="41">
        <v>18.03</v>
      </c>
      <c r="H45" s="42" t="s">
        <v>12</v>
      </c>
      <c r="I45" s="40">
        <v>21.64</v>
      </c>
      <c r="J45" s="49">
        <v>4475.15</v>
      </c>
    </row>
    <row r="46" spans="1:10">
      <c r="A46" s="28" t="s">
        <v>136</v>
      </c>
      <c r="B46" s="29"/>
      <c r="C46" s="29"/>
      <c r="D46" s="30" t="s">
        <v>137</v>
      </c>
      <c r="E46" s="31" t="s">
        <v>33</v>
      </c>
      <c r="F46" s="32" t="s">
        <v>34</v>
      </c>
      <c r="G46" s="33"/>
      <c r="H46" s="34" t="s">
        <v>12</v>
      </c>
      <c r="I46" s="47" t="s">
        <v>35</v>
      </c>
      <c r="J46" s="48">
        <v>180907.68</v>
      </c>
    </row>
    <row r="47" ht="25.5" spans="1:10">
      <c r="A47" s="35" t="s">
        <v>138</v>
      </c>
      <c r="B47" s="36" t="s">
        <v>37</v>
      </c>
      <c r="C47" s="37" t="s">
        <v>139</v>
      </c>
      <c r="D47" s="38" t="s">
        <v>140</v>
      </c>
      <c r="E47" s="39" t="s">
        <v>67</v>
      </c>
      <c r="F47" s="40">
        <v>115.06</v>
      </c>
      <c r="G47" s="41">
        <v>32.06</v>
      </c>
      <c r="H47" s="42" t="s">
        <v>12</v>
      </c>
      <c r="I47" s="40">
        <v>38.47</v>
      </c>
      <c r="J47" s="49">
        <v>4426.36</v>
      </c>
    </row>
    <row r="48" ht="38.25" spans="1:10">
      <c r="A48" s="35" t="s">
        <v>141</v>
      </c>
      <c r="B48" s="36" t="s">
        <v>42</v>
      </c>
      <c r="C48" s="37" t="s">
        <v>75</v>
      </c>
      <c r="D48" s="38" t="s">
        <v>76</v>
      </c>
      <c r="E48" s="39" t="s">
        <v>67</v>
      </c>
      <c r="F48" s="40">
        <v>57.53</v>
      </c>
      <c r="G48" s="41">
        <v>96.47</v>
      </c>
      <c r="H48" s="42" t="s">
        <v>12</v>
      </c>
      <c r="I48" s="40">
        <v>115.76</v>
      </c>
      <c r="J48" s="49">
        <v>6659.67</v>
      </c>
    </row>
    <row r="49" ht="51" spans="1:10">
      <c r="A49" s="35" t="s">
        <v>142</v>
      </c>
      <c r="B49" s="36" t="s">
        <v>37</v>
      </c>
      <c r="C49" s="37" t="s">
        <v>143</v>
      </c>
      <c r="D49" s="38" t="s">
        <v>144</v>
      </c>
      <c r="E49" s="39" t="s">
        <v>45</v>
      </c>
      <c r="F49" s="40">
        <v>1124.2</v>
      </c>
      <c r="G49" s="41">
        <v>125.88</v>
      </c>
      <c r="H49" s="42" t="s">
        <v>12</v>
      </c>
      <c r="I49" s="40">
        <v>151.06</v>
      </c>
      <c r="J49" s="49">
        <v>169821.65</v>
      </c>
    </row>
    <row r="50" spans="1:10">
      <c r="A50" s="28" t="s">
        <v>145</v>
      </c>
      <c r="B50" s="29"/>
      <c r="C50" s="29"/>
      <c r="D50" s="30" t="s">
        <v>146</v>
      </c>
      <c r="E50" s="31" t="s">
        <v>33</v>
      </c>
      <c r="F50" s="32" t="s">
        <v>34</v>
      </c>
      <c r="G50" s="33"/>
      <c r="H50" s="34" t="s">
        <v>12</v>
      </c>
      <c r="I50" s="47" t="s">
        <v>35</v>
      </c>
      <c r="J50" s="48">
        <v>117016.37</v>
      </c>
    </row>
    <row r="51" ht="76.5" spans="1:10">
      <c r="A51" s="35" t="s">
        <v>147</v>
      </c>
      <c r="B51" s="36" t="s">
        <v>37</v>
      </c>
      <c r="C51" s="37" t="s">
        <v>148</v>
      </c>
      <c r="D51" s="38" t="s">
        <v>149</v>
      </c>
      <c r="E51" s="39" t="s">
        <v>150</v>
      </c>
      <c r="F51" s="40">
        <v>1</v>
      </c>
      <c r="G51" s="41">
        <v>97513.64</v>
      </c>
      <c r="H51" s="42" t="s">
        <v>12</v>
      </c>
      <c r="I51" s="40">
        <v>117016.37</v>
      </c>
      <c r="J51" s="49">
        <v>117016.37</v>
      </c>
    </row>
    <row r="52" spans="1:10">
      <c r="A52" s="28" t="s">
        <v>151</v>
      </c>
      <c r="B52" s="29" t="s">
        <v>42</v>
      </c>
      <c r="C52" s="29"/>
      <c r="D52" s="30" t="s">
        <v>152</v>
      </c>
      <c r="E52" s="31" t="s">
        <v>33</v>
      </c>
      <c r="F52" s="32" t="s">
        <v>34</v>
      </c>
      <c r="G52" s="33"/>
      <c r="H52" s="34" t="s">
        <v>12</v>
      </c>
      <c r="I52" s="47" t="s">
        <v>35</v>
      </c>
      <c r="J52" s="48">
        <v>18716.22</v>
      </c>
    </row>
    <row r="53" ht="25.5" spans="1:10">
      <c r="A53" s="35" t="s">
        <v>153</v>
      </c>
      <c r="B53" s="36" t="s">
        <v>42</v>
      </c>
      <c r="C53" s="37" t="s">
        <v>154</v>
      </c>
      <c r="D53" s="38" t="s">
        <v>155</v>
      </c>
      <c r="E53" s="39" t="s">
        <v>45</v>
      </c>
      <c r="F53" s="40">
        <v>141.1</v>
      </c>
      <c r="G53" s="41">
        <v>1.91</v>
      </c>
      <c r="H53" s="42" t="s">
        <v>12</v>
      </c>
      <c r="I53" s="40">
        <v>2.29</v>
      </c>
      <c r="J53" s="49">
        <v>323.12</v>
      </c>
    </row>
    <row r="54" ht="38.25" spans="1:10">
      <c r="A54" s="35" t="s">
        <v>156</v>
      </c>
      <c r="B54" s="36" t="s">
        <v>42</v>
      </c>
      <c r="C54" s="37" t="s">
        <v>157</v>
      </c>
      <c r="D54" s="38" t="s">
        <v>158</v>
      </c>
      <c r="E54" s="39" t="s">
        <v>45</v>
      </c>
      <c r="F54" s="40">
        <v>93.6</v>
      </c>
      <c r="G54" s="41">
        <v>55.52</v>
      </c>
      <c r="H54" s="42" t="s">
        <v>12</v>
      </c>
      <c r="I54" s="40">
        <v>66.62</v>
      </c>
      <c r="J54" s="49">
        <v>6235.63</v>
      </c>
    </row>
    <row r="55" ht="38.25" spans="1:10">
      <c r="A55" s="35" t="s">
        <v>159</v>
      </c>
      <c r="B55" s="36" t="s">
        <v>42</v>
      </c>
      <c r="C55" s="37" t="s">
        <v>160</v>
      </c>
      <c r="D55" s="38" t="s">
        <v>161</v>
      </c>
      <c r="E55" s="39" t="s">
        <v>45</v>
      </c>
      <c r="F55" s="40">
        <v>47.5</v>
      </c>
      <c r="G55" s="41">
        <v>60.63</v>
      </c>
      <c r="H55" s="42" t="s">
        <v>12</v>
      </c>
      <c r="I55" s="40">
        <v>72.76</v>
      </c>
      <c r="J55" s="49">
        <v>3456.1</v>
      </c>
    </row>
    <row r="56" ht="38.25" spans="1:10">
      <c r="A56" s="35" t="s">
        <v>162</v>
      </c>
      <c r="B56" s="36" t="s">
        <v>37</v>
      </c>
      <c r="C56" s="37" t="s">
        <v>163</v>
      </c>
      <c r="D56" s="38" t="s">
        <v>164</v>
      </c>
      <c r="E56" s="39" t="s">
        <v>49</v>
      </c>
      <c r="F56" s="40">
        <v>234</v>
      </c>
      <c r="G56" s="41">
        <v>24.09</v>
      </c>
      <c r="H56" s="42" t="s">
        <v>12</v>
      </c>
      <c r="I56" s="40">
        <v>28.91</v>
      </c>
      <c r="J56" s="49">
        <v>6764.94</v>
      </c>
    </row>
    <row r="57" ht="38.25" spans="1:10">
      <c r="A57" s="35" t="s">
        <v>165</v>
      </c>
      <c r="B57" s="36" t="s">
        <v>37</v>
      </c>
      <c r="C57" s="37" t="s">
        <v>166</v>
      </c>
      <c r="D57" s="38" t="s">
        <v>167</v>
      </c>
      <c r="E57" s="39" t="s">
        <v>150</v>
      </c>
      <c r="F57" s="40">
        <v>1</v>
      </c>
      <c r="G57" s="41">
        <v>1613.69</v>
      </c>
      <c r="H57" s="42" t="s">
        <v>12</v>
      </c>
      <c r="I57" s="40">
        <v>1936.43</v>
      </c>
      <c r="J57" s="49">
        <v>1936.43</v>
      </c>
    </row>
    <row r="58" spans="1:10">
      <c r="A58" s="28" t="s">
        <v>168</v>
      </c>
      <c r="B58" s="29" t="s">
        <v>42</v>
      </c>
      <c r="C58" s="29"/>
      <c r="D58" s="30" t="s">
        <v>169</v>
      </c>
      <c r="E58" s="31" t="s">
        <v>33</v>
      </c>
      <c r="F58" s="32" t="s">
        <v>34</v>
      </c>
      <c r="G58" s="33"/>
      <c r="H58" s="34" t="s">
        <v>12</v>
      </c>
      <c r="I58" s="47" t="s">
        <v>35</v>
      </c>
      <c r="J58" s="48">
        <v>44307.68</v>
      </c>
    </row>
    <row r="59" ht="38.25" spans="1:10">
      <c r="A59" s="35" t="s">
        <v>170</v>
      </c>
      <c r="B59" s="36" t="s">
        <v>37</v>
      </c>
      <c r="C59" s="37" t="s">
        <v>171</v>
      </c>
      <c r="D59" s="38" t="s">
        <v>172</v>
      </c>
      <c r="E59" s="39" t="s">
        <v>49</v>
      </c>
      <c r="F59" s="40">
        <v>88</v>
      </c>
      <c r="G59" s="41">
        <v>49.17</v>
      </c>
      <c r="H59" s="42" t="s">
        <v>12</v>
      </c>
      <c r="I59" s="40">
        <v>59</v>
      </c>
      <c r="J59" s="49">
        <v>5192</v>
      </c>
    </row>
    <row r="60" ht="38.25" spans="1:10">
      <c r="A60" s="35" t="s">
        <v>173</v>
      </c>
      <c r="B60" s="36" t="s">
        <v>37</v>
      </c>
      <c r="C60" s="37" t="s">
        <v>174</v>
      </c>
      <c r="D60" s="38" t="s">
        <v>175</v>
      </c>
      <c r="E60" s="39" t="s">
        <v>49</v>
      </c>
      <c r="F60" s="40">
        <v>88</v>
      </c>
      <c r="G60" s="41">
        <v>247.91</v>
      </c>
      <c r="H60" s="42" t="s">
        <v>12</v>
      </c>
      <c r="I60" s="40">
        <v>297.49</v>
      </c>
      <c r="J60" s="49">
        <v>26179.12</v>
      </c>
    </row>
    <row r="61" ht="51" spans="1:10">
      <c r="A61" s="35" t="s">
        <v>176</v>
      </c>
      <c r="B61" s="36" t="s">
        <v>42</v>
      </c>
      <c r="C61" s="37" t="s">
        <v>177</v>
      </c>
      <c r="D61" s="38" t="s">
        <v>178</v>
      </c>
      <c r="E61" s="39" t="s">
        <v>150</v>
      </c>
      <c r="F61" s="40">
        <v>2</v>
      </c>
      <c r="G61" s="41">
        <v>412.94</v>
      </c>
      <c r="H61" s="42" t="s">
        <v>12</v>
      </c>
      <c r="I61" s="40">
        <v>495.53</v>
      </c>
      <c r="J61" s="49">
        <v>991.06</v>
      </c>
    </row>
    <row r="62" ht="63.75" spans="1:10">
      <c r="A62" s="35" t="s">
        <v>179</v>
      </c>
      <c r="B62" s="36" t="s">
        <v>42</v>
      </c>
      <c r="C62" s="37" t="s">
        <v>180</v>
      </c>
      <c r="D62" s="38" t="s">
        <v>181</v>
      </c>
      <c r="E62" s="39" t="s">
        <v>49</v>
      </c>
      <c r="F62" s="40">
        <v>45.25</v>
      </c>
      <c r="G62" s="41">
        <v>63.13</v>
      </c>
      <c r="H62" s="42" t="s">
        <v>12</v>
      </c>
      <c r="I62" s="40">
        <v>75.76</v>
      </c>
      <c r="J62" s="49">
        <v>3428.14</v>
      </c>
    </row>
    <row r="63" spans="1:10">
      <c r="A63" s="35" t="s">
        <v>182</v>
      </c>
      <c r="B63" s="36" t="s">
        <v>183</v>
      </c>
      <c r="C63" s="37" t="s">
        <v>184</v>
      </c>
      <c r="D63" s="38" t="s">
        <v>185</v>
      </c>
      <c r="E63" s="39" t="s">
        <v>150</v>
      </c>
      <c r="F63" s="40">
        <v>1</v>
      </c>
      <c r="G63" s="41">
        <v>444.36</v>
      </c>
      <c r="H63" s="42" t="s">
        <v>12</v>
      </c>
      <c r="I63" s="40">
        <v>533.23</v>
      </c>
      <c r="J63" s="49">
        <v>533.23</v>
      </c>
    </row>
    <row r="64" ht="38.25" spans="1:10">
      <c r="A64" s="35" t="s">
        <v>186</v>
      </c>
      <c r="B64" s="36" t="s">
        <v>37</v>
      </c>
      <c r="C64" s="37" t="s">
        <v>187</v>
      </c>
      <c r="D64" s="38" t="s">
        <v>188</v>
      </c>
      <c r="E64" s="39" t="s">
        <v>49</v>
      </c>
      <c r="F64" s="40">
        <v>113.25</v>
      </c>
      <c r="G64" s="41">
        <v>58.75</v>
      </c>
      <c r="H64" s="42" t="s">
        <v>12</v>
      </c>
      <c r="I64" s="40">
        <v>70.5</v>
      </c>
      <c r="J64" s="49">
        <v>7984.13</v>
      </c>
    </row>
    <row r="65" spans="1:10">
      <c r="A65" s="28" t="s">
        <v>189</v>
      </c>
      <c r="B65" s="29" t="s">
        <v>42</v>
      </c>
      <c r="C65" s="29"/>
      <c r="D65" s="30" t="s">
        <v>190</v>
      </c>
      <c r="E65" s="31" t="s">
        <v>33</v>
      </c>
      <c r="F65" s="32" t="s">
        <v>34</v>
      </c>
      <c r="G65" s="33"/>
      <c r="H65" s="34" t="s">
        <v>12</v>
      </c>
      <c r="I65" s="47" t="s">
        <v>35</v>
      </c>
      <c r="J65" s="48">
        <v>57292.44</v>
      </c>
    </row>
    <row r="66" ht="38.25" spans="1:10">
      <c r="A66" s="35" t="s">
        <v>191</v>
      </c>
      <c r="B66" s="36" t="s">
        <v>42</v>
      </c>
      <c r="C66" s="37" t="s">
        <v>192</v>
      </c>
      <c r="D66" s="38" t="s">
        <v>193</v>
      </c>
      <c r="E66" s="39" t="s">
        <v>49</v>
      </c>
      <c r="F66" s="40">
        <v>960</v>
      </c>
      <c r="G66" s="41">
        <v>5.37</v>
      </c>
      <c r="H66" s="42" t="s">
        <v>12</v>
      </c>
      <c r="I66" s="40">
        <v>6.44</v>
      </c>
      <c r="J66" s="49">
        <v>6182.4</v>
      </c>
    </row>
    <row r="67" ht="38.25" spans="1:10">
      <c r="A67" s="35" t="s">
        <v>194</v>
      </c>
      <c r="B67" s="36" t="s">
        <v>42</v>
      </c>
      <c r="C67" s="37" t="s">
        <v>195</v>
      </c>
      <c r="D67" s="38" t="s">
        <v>196</v>
      </c>
      <c r="E67" s="39" t="s">
        <v>49</v>
      </c>
      <c r="F67" s="40">
        <v>432</v>
      </c>
      <c r="G67" s="41">
        <v>7.54</v>
      </c>
      <c r="H67" s="42" t="s">
        <v>12</v>
      </c>
      <c r="I67" s="40">
        <v>9.05</v>
      </c>
      <c r="J67" s="49">
        <v>3909.6</v>
      </c>
    </row>
    <row r="68" ht="38.25" spans="1:10">
      <c r="A68" s="35" t="s">
        <v>197</v>
      </c>
      <c r="B68" s="36" t="s">
        <v>42</v>
      </c>
      <c r="C68" s="37" t="s">
        <v>198</v>
      </c>
      <c r="D68" s="38" t="s">
        <v>199</v>
      </c>
      <c r="E68" s="39" t="s">
        <v>49</v>
      </c>
      <c r="F68" s="40">
        <v>230</v>
      </c>
      <c r="G68" s="41">
        <v>15.98</v>
      </c>
      <c r="H68" s="42" t="s">
        <v>12</v>
      </c>
      <c r="I68" s="40">
        <v>19.18</v>
      </c>
      <c r="J68" s="49">
        <v>4411.4</v>
      </c>
    </row>
    <row r="69" ht="51" spans="1:10">
      <c r="A69" s="35" t="s">
        <v>200</v>
      </c>
      <c r="B69" s="36" t="s">
        <v>37</v>
      </c>
      <c r="C69" s="37" t="s">
        <v>201</v>
      </c>
      <c r="D69" s="38" t="s">
        <v>202</v>
      </c>
      <c r="E69" s="39" t="s">
        <v>150</v>
      </c>
      <c r="F69" s="40">
        <v>15</v>
      </c>
      <c r="G69" s="41">
        <v>103.57</v>
      </c>
      <c r="H69" s="42" t="s">
        <v>12</v>
      </c>
      <c r="I69" s="40">
        <v>124.28</v>
      </c>
      <c r="J69" s="49">
        <v>1864.2</v>
      </c>
    </row>
    <row r="70" ht="38.25" spans="1:10">
      <c r="A70" s="35" t="s">
        <v>203</v>
      </c>
      <c r="B70" s="36" t="s">
        <v>37</v>
      </c>
      <c r="C70" s="37" t="s">
        <v>204</v>
      </c>
      <c r="D70" s="38" t="s">
        <v>205</v>
      </c>
      <c r="E70" s="39" t="s">
        <v>150</v>
      </c>
      <c r="F70" s="40">
        <v>5</v>
      </c>
      <c r="G70" s="41">
        <v>96.46</v>
      </c>
      <c r="H70" s="42" t="s">
        <v>12</v>
      </c>
      <c r="I70" s="40">
        <v>115.75</v>
      </c>
      <c r="J70" s="49">
        <v>578.75</v>
      </c>
    </row>
    <row r="71" ht="25.5" spans="1:10">
      <c r="A71" s="35" t="s">
        <v>206</v>
      </c>
      <c r="B71" s="36" t="s">
        <v>42</v>
      </c>
      <c r="C71" s="37" t="s">
        <v>207</v>
      </c>
      <c r="D71" s="38" t="s">
        <v>208</v>
      </c>
      <c r="E71" s="39" t="s">
        <v>150</v>
      </c>
      <c r="F71" s="40">
        <v>3</v>
      </c>
      <c r="G71" s="41">
        <v>57.23</v>
      </c>
      <c r="H71" s="42" t="s">
        <v>12</v>
      </c>
      <c r="I71" s="40">
        <v>68.68</v>
      </c>
      <c r="J71" s="49">
        <v>206.04</v>
      </c>
    </row>
    <row r="72" ht="38.25" spans="1:10">
      <c r="A72" s="35" t="s">
        <v>209</v>
      </c>
      <c r="B72" s="36" t="s">
        <v>42</v>
      </c>
      <c r="C72" s="37" t="s">
        <v>210</v>
      </c>
      <c r="D72" s="38" t="s">
        <v>211</v>
      </c>
      <c r="E72" s="39" t="s">
        <v>150</v>
      </c>
      <c r="F72" s="40">
        <v>1</v>
      </c>
      <c r="G72" s="41">
        <v>12.82</v>
      </c>
      <c r="H72" s="42" t="s">
        <v>12</v>
      </c>
      <c r="I72" s="40">
        <v>15.38</v>
      </c>
      <c r="J72" s="49">
        <v>15.38</v>
      </c>
    </row>
    <row r="73" ht="25.5" spans="1:10">
      <c r="A73" s="35" t="s">
        <v>212</v>
      </c>
      <c r="B73" s="36" t="s">
        <v>42</v>
      </c>
      <c r="C73" s="37" t="s">
        <v>213</v>
      </c>
      <c r="D73" s="38" t="s">
        <v>214</v>
      </c>
      <c r="E73" s="39" t="s">
        <v>150</v>
      </c>
      <c r="F73" s="40">
        <v>2</v>
      </c>
      <c r="G73" s="41">
        <v>92.32</v>
      </c>
      <c r="H73" s="42" t="s">
        <v>12</v>
      </c>
      <c r="I73" s="40">
        <v>110.78</v>
      </c>
      <c r="J73" s="49">
        <v>221.56</v>
      </c>
    </row>
    <row r="74" ht="25.5" spans="1:10">
      <c r="A74" s="35" t="s">
        <v>215</v>
      </c>
      <c r="B74" s="36" t="s">
        <v>42</v>
      </c>
      <c r="C74" s="37" t="s">
        <v>216</v>
      </c>
      <c r="D74" s="38" t="s">
        <v>217</v>
      </c>
      <c r="E74" s="39" t="s">
        <v>49</v>
      </c>
      <c r="F74" s="40">
        <v>350</v>
      </c>
      <c r="G74" s="41">
        <v>8.05</v>
      </c>
      <c r="H74" s="42" t="s">
        <v>12</v>
      </c>
      <c r="I74" s="40">
        <v>9.66</v>
      </c>
      <c r="J74" s="49">
        <v>3381</v>
      </c>
    </row>
    <row r="75" ht="25.5" spans="1:10">
      <c r="A75" s="35" t="s">
        <v>218</v>
      </c>
      <c r="B75" s="36" t="s">
        <v>42</v>
      </c>
      <c r="C75" s="37" t="s">
        <v>219</v>
      </c>
      <c r="D75" s="38" t="s">
        <v>220</v>
      </c>
      <c r="E75" s="39" t="s">
        <v>49</v>
      </c>
      <c r="F75" s="40">
        <v>70</v>
      </c>
      <c r="G75" s="41">
        <v>12.35</v>
      </c>
      <c r="H75" s="42" t="s">
        <v>12</v>
      </c>
      <c r="I75" s="40">
        <v>14.82</v>
      </c>
      <c r="J75" s="49">
        <v>1037.4</v>
      </c>
    </row>
    <row r="76" ht="38.25" spans="1:10">
      <c r="A76" s="35" t="s">
        <v>221</v>
      </c>
      <c r="B76" s="36" t="s">
        <v>37</v>
      </c>
      <c r="C76" s="37" t="s">
        <v>222</v>
      </c>
      <c r="D76" s="38" t="s">
        <v>223</v>
      </c>
      <c r="E76" s="39" t="s">
        <v>49</v>
      </c>
      <c r="F76" s="40">
        <v>6</v>
      </c>
      <c r="G76" s="41">
        <v>116.12</v>
      </c>
      <c r="H76" s="42" t="s">
        <v>12</v>
      </c>
      <c r="I76" s="40">
        <v>139.34</v>
      </c>
      <c r="J76" s="49">
        <v>836.04</v>
      </c>
    </row>
    <row r="77" ht="51" spans="1:10">
      <c r="A77" s="35" t="s">
        <v>224</v>
      </c>
      <c r="B77" s="36" t="s">
        <v>37</v>
      </c>
      <c r="C77" s="37" t="s">
        <v>225</v>
      </c>
      <c r="D77" s="38" t="s">
        <v>226</v>
      </c>
      <c r="E77" s="39" t="s">
        <v>150</v>
      </c>
      <c r="F77" s="40">
        <v>9</v>
      </c>
      <c r="G77" s="41">
        <v>1271.34</v>
      </c>
      <c r="H77" s="42" t="s">
        <v>12</v>
      </c>
      <c r="I77" s="40">
        <v>1525.61</v>
      </c>
      <c r="J77" s="49">
        <v>13730.49</v>
      </c>
    </row>
    <row r="78" ht="51" spans="1:10">
      <c r="A78" s="35" t="s">
        <v>227</v>
      </c>
      <c r="B78" s="36" t="s">
        <v>37</v>
      </c>
      <c r="C78" s="37" t="s">
        <v>228</v>
      </c>
      <c r="D78" s="38" t="s">
        <v>229</v>
      </c>
      <c r="E78" s="39" t="s">
        <v>150</v>
      </c>
      <c r="F78" s="40">
        <v>6</v>
      </c>
      <c r="G78" s="41">
        <v>2343.7</v>
      </c>
      <c r="H78" s="42" t="s">
        <v>12</v>
      </c>
      <c r="I78" s="40">
        <v>2812.44</v>
      </c>
      <c r="J78" s="49">
        <v>16874.64</v>
      </c>
    </row>
    <row r="79" ht="25.5" spans="1:10">
      <c r="A79" s="35" t="s">
        <v>230</v>
      </c>
      <c r="B79" s="36" t="s">
        <v>42</v>
      </c>
      <c r="C79" s="37" t="s">
        <v>231</v>
      </c>
      <c r="D79" s="38" t="s">
        <v>232</v>
      </c>
      <c r="E79" s="39" t="s">
        <v>150</v>
      </c>
      <c r="F79" s="40">
        <v>1</v>
      </c>
      <c r="G79" s="41">
        <v>60.63</v>
      </c>
      <c r="H79" s="42" t="s">
        <v>12</v>
      </c>
      <c r="I79" s="40">
        <v>72.76</v>
      </c>
      <c r="J79" s="49">
        <v>72.76</v>
      </c>
    </row>
    <row r="80" ht="51" spans="1:10">
      <c r="A80" s="35" t="s">
        <v>233</v>
      </c>
      <c r="B80" s="36" t="s">
        <v>42</v>
      </c>
      <c r="C80" s="37" t="s">
        <v>234</v>
      </c>
      <c r="D80" s="38" t="s">
        <v>235</v>
      </c>
      <c r="E80" s="39" t="s">
        <v>150</v>
      </c>
      <c r="F80" s="40">
        <v>1</v>
      </c>
      <c r="G80" s="41">
        <v>2027.11</v>
      </c>
      <c r="H80" s="42" t="s">
        <v>12</v>
      </c>
      <c r="I80" s="40">
        <v>2432.53</v>
      </c>
      <c r="J80" s="49">
        <v>2432.53</v>
      </c>
    </row>
    <row r="81" ht="38.25" spans="1:10">
      <c r="A81" s="35" t="s">
        <v>236</v>
      </c>
      <c r="B81" s="36" t="s">
        <v>42</v>
      </c>
      <c r="C81" s="37" t="s">
        <v>237</v>
      </c>
      <c r="D81" s="38" t="s">
        <v>238</v>
      </c>
      <c r="E81" s="39" t="s">
        <v>150</v>
      </c>
      <c r="F81" s="40">
        <v>6</v>
      </c>
      <c r="G81" s="41">
        <v>31.79</v>
      </c>
      <c r="H81" s="42" t="s">
        <v>12</v>
      </c>
      <c r="I81" s="40">
        <v>38.15</v>
      </c>
      <c r="J81" s="49">
        <v>228.9</v>
      </c>
    </row>
    <row r="82" ht="38.25" spans="1:10">
      <c r="A82" s="35" t="s">
        <v>239</v>
      </c>
      <c r="B82" s="36" t="s">
        <v>37</v>
      </c>
      <c r="C82" s="37" t="s">
        <v>240</v>
      </c>
      <c r="D82" s="38" t="s">
        <v>241</v>
      </c>
      <c r="E82" s="39" t="s">
        <v>150</v>
      </c>
      <c r="F82" s="40">
        <v>1</v>
      </c>
      <c r="G82" s="41">
        <v>51.02</v>
      </c>
      <c r="H82" s="42" t="s">
        <v>12</v>
      </c>
      <c r="I82" s="40">
        <v>61.22</v>
      </c>
      <c r="J82" s="49">
        <v>61.22</v>
      </c>
    </row>
    <row r="83" ht="25.5" spans="1:10">
      <c r="A83" s="35" t="s">
        <v>242</v>
      </c>
      <c r="B83" s="36" t="s">
        <v>37</v>
      </c>
      <c r="C83" s="37" t="s">
        <v>243</v>
      </c>
      <c r="D83" s="38" t="s">
        <v>244</v>
      </c>
      <c r="E83" s="39" t="s">
        <v>150</v>
      </c>
      <c r="F83" s="40">
        <v>1</v>
      </c>
      <c r="G83" s="41">
        <v>145.16</v>
      </c>
      <c r="H83" s="42" t="s">
        <v>12</v>
      </c>
      <c r="I83" s="40">
        <v>174.19</v>
      </c>
      <c r="J83" s="49">
        <v>174.19</v>
      </c>
    </row>
    <row r="84" ht="25.5" spans="1:10">
      <c r="A84" s="35" t="s">
        <v>245</v>
      </c>
      <c r="B84" s="36" t="s">
        <v>37</v>
      </c>
      <c r="C84" s="37" t="s">
        <v>246</v>
      </c>
      <c r="D84" s="38" t="s">
        <v>247</v>
      </c>
      <c r="E84" s="39" t="s">
        <v>150</v>
      </c>
      <c r="F84" s="40">
        <v>1</v>
      </c>
      <c r="G84" s="41">
        <v>894.95</v>
      </c>
      <c r="H84" s="42" t="s">
        <v>12</v>
      </c>
      <c r="I84" s="40">
        <v>1073.94</v>
      </c>
      <c r="J84" s="49">
        <v>1073.94</v>
      </c>
    </row>
    <row r="85" spans="1:10">
      <c r="A85" s="28" t="s">
        <v>248</v>
      </c>
      <c r="B85" s="29" t="s">
        <v>42</v>
      </c>
      <c r="C85" s="29"/>
      <c r="D85" s="30" t="s">
        <v>249</v>
      </c>
      <c r="E85" s="31" t="s">
        <v>33</v>
      </c>
      <c r="F85" s="32" t="s">
        <v>34</v>
      </c>
      <c r="G85" s="33"/>
      <c r="H85" s="34" t="s">
        <v>12</v>
      </c>
      <c r="I85" s="47" t="s">
        <v>35</v>
      </c>
      <c r="J85" s="48">
        <v>89560.26</v>
      </c>
    </row>
    <row r="86" ht="51" spans="1:10">
      <c r="A86" s="35" t="s">
        <v>250</v>
      </c>
      <c r="B86" s="36" t="s">
        <v>37</v>
      </c>
      <c r="C86" s="37" t="s">
        <v>251</v>
      </c>
      <c r="D86" s="38" t="s">
        <v>252</v>
      </c>
      <c r="E86" s="39" t="s">
        <v>45</v>
      </c>
      <c r="F86" s="40">
        <v>1124.2</v>
      </c>
      <c r="G86" s="41">
        <v>59.57</v>
      </c>
      <c r="H86" s="42" t="s">
        <v>12</v>
      </c>
      <c r="I86" s="40">
        <v>71.48</v>
      </c>
      <c r="J86" s="49">
        <v>80357.82</v>
      </c>
    </row>
    <row r="87" ht="38.25" spans="1:10">
      <c r="A87" s="35" t="s">
        <v>253</v>
      </c>
      <c r="B87" s="36" t="s">
        <v>37</v>
      </c>
      <c r="C87" s="37" t="s">
        <v>254</v>
      </c>
      <c r="D87" s="38" t="s">
        <v>255</v>
      </c>
      <c r="E87" s="39" t="s">
        <v>256</v>
      </c>
      <c r="F87" s="40">
        <v>504.52</v>
      </c>
      <c r="G87" s="41">
        <v>15.2</v>
      </c>
      <c r="H87" s="42" t="s">
        <v>12</v>
      </c>
      <c r="I87" s="40">
        <v>18.24</v>
      </c>
      <c r="J87" s="49">
        <v>9202.44</v>
      </c>
    </row>
    <row r="88" spans="1:10">
      <c r="A88" s="28" t="s">
        <v>257</v>
      </c>
      <c r="B88" s="29" t="s">
        <v>42</v>
      </c>
      <c r="C88" s="29"/>
      <c r="D88" s="30" t="s">
        <v>258</v>
      </c>
      <c r="E88" s="31" t="s">
        <v>33</v>
      </c>
      <c r="F88" s="32" t="s">
        <v>34</v>
      </c>
      <c r="G88" s="33"/>
      <c r="H88" s="34" t="s">
        <v>12</v>
      </c>
      <c r="I88" s="47" t="s">
        <v>35</v>
      </c>
      <c r="J88" s="48">
        <v>18939.41</v>
      </c>
    </row>
    <row r="89" spans="1:10">
      <c r="A89" s="35" t="s">
        <v>259</v>
      </c>
      <c r="B89" s="36" t="s">
        <v>37</v>
      </c>
      <c r="C89" s="37" t="s">
        <v>260</v>
      </c>
      <c r="D89" s="38" t="s">
        <v>258</v>
      </c>
      <c r="E89" s="39" t="s">
        <v>150</v>
      </c>
      <c r="F89" s="40">
        <v>1</v>
      </c>
      <c r="G89" s="41">
        <v>15782.84</v>
      </c>
      <c r="H89" s="42" t="s">
        <v>12</v>
      </c>
      <c r="I89" s="40">
        <v>18939.41</v>
      </c>
      <c r="J89" s="49">
        <v>18939.41</v>
      </c>
    </row>
    <row r="90" ht="5.25" customHeight="1" spans="1:10">
      <c r="A90" s="50"/>
      <c r="B90" s="51"/>
      <c r="C90" s="51"/>
      <c r="D90" s="51"/>
      <c r="E90" s="51"/>
      <c r="F90" s="51"/>
      <c r="G90" s="51"/>
      <c r="H90" s="51"/>
      <c r="I90" s="51"/>
      <c r="J90" s="71"/>
    </row>
    <row r="92" spans="1:10">
      <c r="A92" s="52"/>
      <c r="C92" s="53"/>
      <c r="D92" s="53"/>
      <c r="E92" s="53"/>
      <c r="F92" s="53"/>
      <c r="G92" s="53"/>
      <c r="H92" s="53"/>
      <c r="I92" s="53"/>
      <c r="J92" s="53"/>
    </row>
    <row r="93" spans="1:10">
      <c r="A93" s="52" t="s">
        <v>261</v>
      </c>
      <c r="C93" s="54" t="s">
        <v>262</v>
      </c>
      <c r="D93" s="54"/>
      <c r="E93" s="54"/>
      <c r="F93" s="54"/>
      <c r="G93" s="54"/>
      <c r="H93" s="54"/>
      <c r="I93" s="54"/>
      <c r="J93" s="54"/>
    </row>
    <row r="95" spans="1:10">
      <c r="A95" s="55" t="s">
        <v>263</v>
      </c>
      <c r="J95" s="72"/>
    </row>
    <row r="96" spans="1:10">
      <c r="A96" s="56"/>
      <c r="B96" s="56"/>
      <c r="C96" s="56"/>
      <c r="D96" s="56"/>
      <c r="E96" s="56"/>
      <c r="F96" s="56"/>
      <c r="G96" s="56"/>
      <c r="H96" s="56"/>
      <c r="I96" s="56"/>
      <c r="J96" s="56"/>
    </row>
    <row r="97" spans="1:10">
      <c r="A97" s="56"/>
      <c r="B97" s="56"/>
      <c r="C97" s="56"/>
      <c r="D97" s="56"/>
      <c r="E97" s="56"/>
      <c r="F97" s="56"/>
      <c r="G97" s="56"/>
      <c r="H97" s="56"/>
      <c r="I97" s="56"/>
      <c r="J97" s="56"/>
    </row>
    <row r="98" spans="1:10">
      <c r="A98" s="56"/>
      <c r="B98" s="56"/>
      <c r="C98" s="56"/>
      <c r="D98" s="56"/>
      <c r="E98" s="56"/>
      <c r="F98" s="56"/>
      <c r="G98" s="56"/>
      <c r="H98" s="56"/>
      <c r="I98" s="56"/>
      <c r="J98" s="56"/>
    </row>
    <row r="99" spans="1:10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>
      <c r="A100" s="58" t="s">
        <v>264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>
      <c r="A101" s="59" t="s">
        <v>265</v>
      </c>
      <c r="B101" s="59"/>
      <c r="C101" s="59"/>
      <c r="D101" s="59"/>
      <c r="E101" s="59"/>
      <c r="F101" s="59"/>
      <c r="G101" s="59"/>
      <c r="H101" s="59"/>
      <c r="I101" s="59"/>
      <c r="J101" s="59"/>
    </row>
    <row r="103" spans="1:9">
      <c r="A103" s="60" t="s">
        <v>18</v>
      </c>
      <c r="B103" s="60"/>
      <c r="C103" s="60"/>
      <c r="E103" s="61"/>
      <c r="F103" s="61"/>
      <c r="G103" s="61"/>
      <c r="H103" s="61"/>
      <c r="I103" s="73"/>
    </row>
    <row r="104" spans="1:8">
      <c r="A104" s="62" t="s">
        <v>266</v>
      </c>
      <c r="E104" s="63" t="s">
        <v>267</v>
      </c>
      <c r="F104" s="63"/>
      <c r="G104" s="63"/>
      <c r="H104" s="63"/>
    </row>
    <row r="105" spans="5:8">
      <c r="E105" s="64" t="s">
        <v>268</v>
      </c>
      <c r="F105" s="65" t="s">
        <v>269</v>
      </c>
      <c r="H105" s="66"/>
    </row>
    <row r="106" spans="1:8">
      <c r="A106" s="67">
        <v>44491</v>
      </c>
      <c r="B106" s="67"/>
      <c r="C106" s="67"/>
      <c r="E106" s="64" t="s">
        <v>270</v>
      </c>
      <c r="F106" s="65" t="s">
        <v>271</v>
      </c>
      <c r="G106" s="66"/>
      <c r="H106" s="66"/>
    </row>
    <row r="107" spans="1:8">
      <c r="A107" s="68" t="s">
        <v>272</v>
      </c>
      <c r="B107" s="69"/>
      <c r="C107" s="69"/>
      <c r="E107" s="64" t="s">
        <v>273</v>
      </c>
      <c r="F107" s="70">
        <v>1720210668770</v>
      </c>
      <c r="G107" s="66"/>
      <c r="H107" s="66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93:J93"/>
    <mergeCell ref="A100:J100"/>
    <mergeCell ref="A101:J101"/>
    <mergeCell ref="A103:C103"/>
    <mergeCell ref="A106:C106"/>
    <mergeCell ref="A96:J98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2022-07-12T14:22:32Z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1046-11.2.0.11191</vt:lpwstr>
  </property>
</Properties>
</file>