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00"/>
  </bookViews>
  <sheets>
    <sheet name="Planilha1" sheetId="1" r:id="rId1"/>
  </sheets>
  <externalReferences>
    <externalReference r:id="rId2"/>
    <externalReference r:id="rId3"/>
  </externalReferences>
  <definedNames>
    <definedName name="Import.DescLote" hidden="1">[1]DADOS!$F$17</definedName>
    <definedName name="ORÇAMENTO.BancoRef" hidden="1">Planilha1!#REF!</definedName>
    <definedName name="ORÇAMENTO.CustoUnitario" hidden="1">ROUND(Planilha1!$U1,15-13*Planilha1!#REF!)</definedName>
    <definedName name="ORÇAMENTO.PrecoUnitarioLicitado" hidden="1">Planilha1!$AL1</definedName>
    <definedName name="REFERENCIA.Descricao" hidden="1">IF(ISNUMBER(Planilha1!$AF1),OFFSET(INDIRECT(ORÇAMENTO.BancoRef),Planilha1!$AF1-1,3,1),Planilha1!$AF1)</definedName>
    <definedName name="REFERENCIA.Unidade" hidden="1">IF(ISNUMBER(Planilha1!$AF1),OFFSET(INDIRECT(ORÇAMENTO.BancoRef),Planilha1!$AF1-1,4,1),"-")</definedName>
    <definedName name="SomaAgrup" hidden="1">SUMIF(OFFSET(Planilha1!$C1,1,0,Planilha1!$D1),"S",OFFSET(Planilha1!A1,1,0,Planilha1!$D1))</definedName>
    <definedName name="TIPOORCAMENTO" hidden="1">IF(VALUE([2]MENU!$O$3)=2,"Licitado","Proposto")</definedName>
    <definedName name="VTOTAL1" hidden="1">ROUND(Planilha1!$T1*Planilha1!$W1,15-13*Planilha1!$AF$8)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calcChain>
</file>

<file path=xl/sharedStrings.xml><?xml version="1.0" encoding="utf-8"?>
<sst xmlns="http://schemas.openxmlformats.org/spreadsheetml/2006/main" count="3126" uniqueCount="1376">
  <si>
    <t>Nº OPERAÇÃO</t>
  </si>
  <si>
    <t>Nº SICONV</t>
  </si>
  <si>
    <t>PROPONENTE / TOMADOR</t>
  </si>
  <si>
    <t>APELIDO DO EMPREENDIMENTO</t>
  </si>
  <si>
    <t>MUNICÍPIO DE PATO BRANCO</t>
  </si>
  <si>
    <t>LOCALIDADE SINAPI</t>
  </si>
  <si>
    <t>DATA BASE</t>
  </si>
  <si>
    <t>DESCRIÇÃO DO LOTE</t>
  </si>
  <si>
    <t>MUNICÍPIO / UF</t>
  </si>
  <si>
    <t>BDI 1</t>
  </si>
  <si>
    <t>BDI 2</t>
  </si>
  <si>
    <t>BDI 3</t>
  </si>
  <si>
    <t>CURITIBA</t>
  </si>
  <si>
    <t>PATO BRANCO/PR</t>
  </si>
  <si>
    <t>0,00%</t>
  </si>
  <si>
    <t>Item</t>
  </si>
  <si>
    <t>Fonte</t>
  </si>
  <si>
    <t>Código</t>
  </si>
  <si>
    <t>Descrição</t>
  </si>
  <si>
    <t>Unidade</t>
  </si>
  <si>
    <t>Quantidade</t>
  </si>
  <si>
    <t>Custo Unitário (sem BDI) (R$)</t>
  </si>
  <si>
    <t>BDI
(%)</t>
  </si>
  <si>
    <t>Preço Unitário (com BDI) (R$)</t>
  </si>
  <si>
    <t>Preço Total
(R$)</t>
  </si>
  <si>
    <t>1.</t>
  </si>
  <si>
    <t>1.1.</t>
  </si>
  <si>
    <t>SINAPI</t>
  </si>
  <si>
    <t>-</t>
  </si>
  <si>
    <t xml:space="preserve"> -   </t>
  </si>
  <si>
    <t>Composição</t>
  </si>
  <si>
    <t>UN</t>
  </si>
  <si>
    <t>1.2.</t>
  </si>
  <si>
    <t>SERVIÇOS PRELIMINARES</t>
  </si>
  <si>
    <t>M2</t>
  </si>
  <si>
    <t>99814</t>
  </si>
  <si>
    <t>LIMPEZA DE SUPERFÍCIE COM JATO DE ALTA PRESSÃO. AF_04/2019</t>
  </si>
  <si>
    <t>1.3.</t>
  </si>
  <si>
    <t>M3</t>
  </si>
  <si>
    <t>100576</t>
  </si>
  <si>
    <t>REGULARIZAÇÃO E COMPACTAÇÃO DE SUBLEITO DE SOLO  PREDOMINANTEMENTE ARGILOSO. AF_11/2019</t>
  </si>
  <si>
    <t>1.4.</t>
  </si>
  <si>
    <t>1.4.1.</t>
  </si>
  <si>
    <t>1.4.2.</t>
  </si>
  <si>
    <t>M</t>
  </si>
  <si>
    <t>1.5.</t>
  </si>
  <si>
    <t>1.5.1.</t>
  </si>
  <si>
    <t>1.5.2.</t>
  </si>
  <si>
    <t>1.6.</t>
  </si>
  <si>
    <t>1.6.1.</t>
  </si>
  <si>
    <t>1.6.2.</t>
  </si>
  <si>
    <t>1.7.</t>
  </si>
  <si>
    <t>1.7.1.</t>
  </si>
  <si>
    <t>1.7.2.</t>
  </si>
  <si>
    <t>1.7.3.</t>
  </si>
  <si>
    <t>1.8.</t>
  </si>
  <si>
    <t>1.8.1.</t>
  </si>
  <si>
    <t>1.8.2.</t>
  </si>
  <si>
    <t xml:space="preserve">M2    </t>
  </si>
  <si>
    <t>1.8.3.</t>
  </si>
  <si>
    <t>1.8.4.</t>
  </si>
  <si>
    <t>1.8.5.</t>
  </si>
  <si>
    <t>SINAPI-I</t>
  </si>
  <si>
    <t xml:space="preserve">UN    </t>
  </si>
  <si>
    <t>1.8.6.</t>
  </si>
  <si>
    <t>Encargos sociais:</t>
  </si>
  <si>
    <t>Para elaboração deste orçamento, foram utilizados os encargos sociais do SINAPI para a Unidade da Federação indicada.</t>
  </si>
  <si>
    <t>Observações:</t>
  </si>
  <si>
    <t>Foi considerado arredondamento de duas casas decimais para Quantidade; Custo Unitário; BDI; Preço Unitário; Preço Total.</t>
  </si>
  <si>
    <t>Siglas da Composição do Investimento: RA - Rateio proporcional entre Repasse e Contrapartida; RP - 100% Repasse; CP - 100% Contrapartida; OU - 100% Outros.</t>
  </si>
  <si>
    <t>Local</t>
  </si>
  <si>
    <t>Responsável Técnico</t>
  </si>
  <si>
    <t>Nome:</t>
  </si>
  <si>
    <t>CREA/CAU:</t>
  </si>
  <si>
    <t>Data</t>
  </si>
  <si>
    <t>ART/RRT:</t>
  </si>
  <si>
    <t>CER IV</t>
  </si>
  <si>
    <t>06-23 (N. DES.)</t>
  </si>
  <si>
    <t>CONSTRUÇÃO DO CENTRO DE ESPECIALIDADES EM REABILITAÇÃO - CER IV</t>
  </si>
  <si>
    <t>ADMINISTRAÇÃO LOCAL DA OBRA</t>
  </si>
  <si>
    <t>1.1.0.1.</t>
  </si>
  <si>
    <t>002</t>
  </si>
  <si>
    <t>ADMINISTRAÇÃO LOCAL DA OBRA (INCLUINDO ENGENHEIRO 10H/SEMANAIS, ENCARREGADO GERAL DE OBRA 44H/SEMANAIS E APONTADOR 44H/SEMANAIS)</t>
  </si>
  <si>
    <t>%</t>
  </si>
  <si>
    <t>1.2.0.1.</t>
  </si>
  <si>
    <t>001</t>
  </si>
  <si>
    <t>PLACA DE OBRA EM CHAPA DE AÇO GALVANIZADO</t>
  </si>
  <si>
    <t>1.2.0.2.</t>
  </si>
  <si>
    <t>93207</t>
  </si>
  <si>
    <t>EXECUÇÃO DE ESCRITÓRIO EM CANTEIRO DE OBRA EM CHAPA DE MADEIRA COMPENSADA, NÃO INCLUSO MOBILIÁRIO E EQUIPAMENTOS. AF_02/2016</t>
  </si>
  <si>
    <t>1.2.0.3.</t>
  </si>
  <si>
    <t>93212</t>
  </si>
  <si>
    <t>EXECUÇÃO DE SANITÁRIO E VESTIÁRIO EM CANTEIRO DE OBRA EM CHAPA DE MADEIRA COMPENSADA, NÃO INCLUSO MOBILIÁRIO. AF_02/2016</t>
  </si>
  <si>
    <t>1.2.0.4.</t>
  </si>
  <si>
    <t>93584</t>
  </si>
  <si>
    <t>EXECUÇÃO DE DEPÓSITO EM CANTEIRO DE OBRA EM CHAPA DE MADEIRA COMPENSADA, NÃO INCLUSO MOBILIÁRIO. AF_04/2016</t>
  </si>
  <si>
    <t>1.2.0.5.</t>
  </si>
  <si>
    <t>003</t>
  </si>
  <si>
    <t>ENTRADA PROVISÓRIA DE ÁGUA</t>
  </si>
  <si>
    <t>UNID</t>
  </si>
  <si>
    <t>1.2.0.6.</t>
  </si>
  <si>
    <t>004</t>
  </si>
  <si>
    <t>ENTRADA PROVISÓRIA DE ENERGIA ELÉTRICA</t>
  </si>
  <si>
    <t>LOCAÇÃO DA OBRA</t>
  </si>
  <si>
    <t>1.3.0.1.</t>
  </si>
  <si>
    <t>99059</t>
  </si>
  <si>
    <t>LOCACAO CONVENCIONAL DE OBRA, UTILIZANDO GABARITO DE TÁBUAS CORRIDAS PONTALETADAS A CADA 2,00M -  2 UTILIZAÇÕES. AF_10/2018</t>
  </si>
  <si>
    <t>INFRAESTRUTURA - FUNDAÇÕES</t>
  </si>
  <si>
    <t>Estacas e Blocos</t>
  </si>
  <si>
    <t>1.4.1.1.</t>
  </si>
  <si>
    <t>96520</t>
  </si>
  <si>
    <t>ESCAVAÇÃO MECANIZADA PARA BLOCO DE COROAMENTO OU SAPATA COM RETROESCAVADEIRA (SEM ESCAVAÇÃO PARA COLOCAÇÃO DE FÔRMAS). AF_06/2017</t>
  </si>
  <si>
    <t>1.4.1.2.</t>
  </si>
  <si>
    <t>95601</t>
  </si>
  <si>
    <t>ARRASAMENTO MECANICO DE ESTACA DE CONCRETO ARMADO, DIAMETROS DE ATÉ 40 CM. AF_05/2021</t>
  </si>
  <si>
    <t>1.4.1.3.</t>
  </si>
  <si>
    <t>96616</t>
  </si>
  <si>
    <t>LASTRO DE CONCRETO MAGRO, APLICADO EM BLOCOS DE COROAMENTO OU SAPATAS. AF_08/2017</t>
  </si>
  <si>
    <t>1.4.1.4.</t>
  </si>
  <si>
    <t>96543</t>
  </si>
  <si>
    <t>ARMAÇÃO DE BLOCO, VIGA BALDRAME E SAPATA UTILIZANDO AÇO CA-60 DE 5 MM - MONTAGEM. AF_06/2017</t>
  </si>
  <si>
    <t>KG</t>
  </si>
  <si>
    <t>1.4.1.5.</t>
  </si>
  <si>
    <t>96544</t>
  </si>
  <si>
    <t>ARMAÇÃO DE BLOCO, VIGA BALDRAME OU SAPATA UTILIZANDO AÇO CA-50 DE 6,3 MM - MONTAGEM. AF_06/2017</t>
  </si>
  <si>
    <t>1.4.1.6.</t>
  </si>
  <si>
    <t>96545</t>
  </si>
  <si>
    <t>ARMAÇÃO DE BLOCO, VIGA BALDRAME OU SAPATA UTILIZANDO AÇO CA-50 DE 8 MM - MONTAGEM. AF_06/2017</t>
  </si>
  <si>
    <t>1.4.1.7.</t>
  </si>
  <si>
    <t>96546</t>
  </si>
  <si>
    <t>ARMAÇÃO DE BLOCO, VIGA BALDRAME OU SAPATA UTILIZANDO AÇO CA-50 DE 10 MM - MONTAGEM. AF_06/2017</t>
  </si>
  <si>
    <t>1.4.1.8.</t>
  </si>
  <si>
    <t>96547</t>
  </si>
  <si>
    <t>ARMAÇÃO DE BLOCO, VIGA BALDRAME OU SAPATA UTILIZANDO AÇO CA-50 DE 12,5 MM - MONTAGEM. AF_06/2017</t>
  </si>
  <si>
    <t>1.4.1.9.</t>
  </si>
  <si>
    <t>96548</t>
  </si>
  <si>
    <t>ARMAÇÃO DE BLOCO, VIGA BALDRAME OU SAPATA UTILIZANDO AÇO CA-50 DE 16 MM - MONTAGEM. AF_06/2017</t>
  </si>
  <si>
    <t>1.4.1.10.</t>
  </si>
  <si>
    <t>96557</t>
  </si>
  <si>
    <t>CONCRETAGEM DE BLOCOS DE COROAMENTO E VIGAS BALDRAMES, FCK 30 MPA, COM USO DE BOMBA – LANÇAMENTO, ADENSAMENTO E ACABAMENTO. AF_06/2017</t>
  </si>
  <si>
    <t>Vigas Baldrames</t>
  </si>
  <si>
    <t>1.4.2.1.</t>
  </si>
  <si>
    <t>96525</t>
  </si>
  <si>
    <t>ESCAVAÇÃO MECANIZADA PARA VIGA BALDRAME COM MINI-ESCAVADEIRA (INCLUINDO ESCAVAÇÃO PARA COLOCAÇÃO DE FÔRMAS). AF_06/2017</t>
  </si>
  <si>
    <t>1.4.2.2.</t>
  </si>
  <si>
    <t>100577</t>
  </si>
  <si>
    <t>REGULARIZAÇÃO E COMPACTAÇÃO DE SUBLEITO DE SOLO PREDOMINANTEMENTE ARENOSO. AF_11/2019</t>
  </si>
  <si>
    <t>1.4.2.3.</t>
  </si>
  <si>
    <t>96621</t>
  </si>
  <si>
    <t>LASTRO COM MATERIAL GRANULAR, APLICAÇÃO EM BLOCOS DE COROAMENTO, ESPESSURA DE *5 CM*. AF_08/2017</t>
  </si>
  <si>
    <t>1.4.2.4.</t>
  </si>
  <si>
    <t>1.4.2.5.</t>
  </si>
  <si>
    <t>1.4.2.6.</t>
  </si>
  <si>
    <t>1.4.2.7.</t>
  </si>
  <si>
    <t>1.4.2.8.</t>
  </si>
  <si>
    <t>1.4.2.9.</t>
  </si>
  <si>
    <t>1.4.2.10.</t>
  </si>
  <si>
    <t>96536</t>
  </si>
  <si>
    <t>FABRICAÇÃO, MONTAGEM E DESMONTAGEM DE FÔRMA PARA VIGA BALDRAME, EM MADEIRA SERRADA, E=25 MM, 4 UTILIZAÇÕES. AF_06/2017</t>
  </si>
  <si>
    <t>1.4.2.11.</t>
  </si>
  <si>
    <t>1.4.2.12.</t>
  </si>
  <si>
    <t>98557</t>
  </si>
  <si>
    <t>IMPERMEABILIZAÇÃO DE SUPERFÍCIE COM EMULSÃO ASFÁLTICA, 2 DEMÃOS AF_06/2018</t>
  </si>
  <si>
    <t>1.4.2.13.</t>
  </si>
  <si>
    <t>96995</t>
  </si>
  <si>
    <t>REATERRO MANUAL APILOADO COM SOQUETE. AF_10/2017</t>
  </si>
  <si>
    <t>SUPERESTRUTURA</t>
  </si>
  <si>
    <t>PILARES</t>
  </si>
  <si>
    <t>1.5.1.1.</t>
  </si>
  <si>
    <t>92423</t>
  </si>
  <si>
    <t>MONTAGEM E DESMONTAGEM DE FÔRMA DE PILARES RETANGULARES E ESTRUTURAS SIMILARES, PÉ-DIREITO SIMPLES, EM CHAPA DE MADEIRA COMPENSADA RESINADA, 6 UTILIZAÇÕES. AF_09/2020</t>
  </si>
  <si>
    <t>1.5.1.2.</t>
  </si>
  <si>
    <t>92759</t>
  </si>
  <si>
    <t>ARMAÇÃO DE PILAR OU VIGA DE ESTRUTURA CONVENCIONAL DE CONCRETO ARMADO UTILIZANDO AÇO CA-60 DE 5,0 MM - MONTAGEM. AF_06/2022</t>
  </si>
  <si>
    <t>1.5.1.3.</t>
  </si>
  <si>
    <t>92760</t>
  </si>
  <si>
    <t>ARMAÇÃO DE PILAR OU VIGA DE ESTRUTURA CONVENCIONAL DE CONCRETO ARMADO UTILIZANDO AÇO CA-50 DE 6,3 MM - MONTAGEM. AF_06/2022</t>
  </si>
  <si>
    <t>1.5.1.4.</t>
  </si>
  <si>
    <t>92761</t>
  </si>
  <si>
    <t>ARMAÇÃO DE PILAR OU VIGA DE ESTRUTURA CONVENCIONAL DE CONCRETO ARMADO UTILIZANDO AÇO CA-50 DE 8,0 MM - MONTAGEM. AF_06/2022</t>
  </si>
  <si>
    <t>1.5.1.5.</t>
  </si>
  <si>
    <t>92762</t>
  </si>
  <si>
    <t>ARMAÇÃO DE PILAR OU VIGA DE ESTRUTURA CONVENCIONAL DE CONCRETO ARMADO UTILIZANDO AÇO CA-50 DE 10,0 MM - MONTAGEM. AF_06/2022</t>
  </si>
  <si>
    <t>1.5.1.6.</t>
  </si>
  <si>
    <t>92763</t>
  </si>
  <si>
    <t>ARMAÇÃO DE PILAR OU VIGA DE ESTRUTURA CONVENCIONAL DE CONCRETO ARMADO UTILIZANDO AÇO CA-50 DE 12,5 MM - MONTAGEM. AF_06/2022</t>
  </si>
  <si>
    <t>1.5.1.7.</t>
  </si>
  <si>
    <t>92764</t>
  </si>
  <si>
    <t>ARMAÇÃO DE PILAR OU VIGA DE ESTRUTURA CONVENCIONAL DE CONCRETO ARMADO UTILIZANDO AÇO CA-50 DE 16,0 MM - MONTAGEM. AF_06/2022</t>
  </si>
  <si>
    <t>1.5.1.8.</t>
  </si>
  <si>
    <t>005</t>
  </si>
  <si>
    <t>CONCRETAGEM DE PILARES, FCK = 30 MPA, COM USO DE BOMBA EM EDIFICAÇÃO  - LANÇAMENTO, ADENSAMENTO E ACABAMENTO</t>
  </si>
  <si>
    <t>VIGAS</t>
  </si>
  <si>
    <t>1.5.2.1.</t>
  </si>
  <si>
    <t>92471</t>
  </si>
  <si>
    <t>MONTAGEM E DESMONTAGEM DE FÔRMA DE VIGA, ESCORAMENTO COM GARFO DE MADEIRA, PÉ-DIREITO SIMPLES, EM CHAPA DE MADEIRA PLASTIFICADA, 12 UTILIZAÇÕES. AF_09/2020</t>
  </si>
  <si>
    <t>1.5.2.2.</t>
  </si>
  <si>
    <t>1.5.2.3.</t>
  </si>
  <si>
    <t>1.5.2.4.</t>
  </si>
  <si>
    <t>1.5.2.5.</t>
  </si>
  <si>
    <t>1.5.2.6.</t>
  </si>
  <si>
    <t>1.5.2.7.</t>
  </si>
  <si>
    <t>1.5.2.8.</t>
  </si>
  <si>
    <t>006</t>
  </si>
  <si>
    <t>CONCRETAGEM DE VIGAS E LAJES, FCK=30 MPA, PARA LAJES MACIÇAS OU NERVURADAS COM USO DE BOMBA EM EDIFICAÇÃO - LANÇAMENTO, ADENSAMENTO E ACABAMENTO</t>
  </si>
  <si>
    <t>1.5.3.</t>
  </si>
  <si>
    <t>PISO</t>
  </si>
  <si>
    <t>1.5.3.1.</t>
  </si>
  <si>
    <t>103914</t>
  </si>
  <si>
    <t>EXECUÇÃO DE PISO INDUSTRIAL DE CONCRETO ARMADO, FCK = 20 MPA, ESPESSURA DE 14,0 CM. AF_04/2022</t>
  </si>
  <si>
    <t>1.5.3.2.</t>
  </si>
  <si>
    <t>1.5.4.</t>
  </si>
  <si>
    <t>LAJE</t>
  </si>
  <si>
    <t>1.5.4.1.</t>
  </si>
  <si>
    <t>103763</t>
  </si>
  <si>
    <t>MONTAGEM E DESMONTAGEM DE FÔRMA DE LAJE MACIÇA, PÉ-DIREITO SIMPLES, EM CHAPA DE MADEIRA COMPENSADA RESINADA E CIMBRAMENTO DE MADEIRA, 8 UTILIZAÇÕES. AF_03/2022</t>
  </si>
  <si>
    <t>1.5.4.2.</t>
  </si>
  <si>
    <t>92769</t>
  </si>
  <si>
    <t>ARMAÇÃO DE LAJE DE ESTRUTURA CONVENCIONAL DE CONCRETO ARMADO UTILIZANDO AÇO CA-50 DE 6,3 MM - MONTAGEM. AF_06/2022</t>
  </si>
  <si>
    <t>1.5.4.3.</t>
  </si>
  <si>
    <t>92770</t>
  </si>
  <si>
    <t>ARMAÇÃO DE LAJE DE ESTRUTURA CONVENCIONAL DE CONCRETO ARMADO UTILIZANDO AÇO CA-50 DE 8,0 MM - MONTAGEM. AF_06/2022</t>
  </si>
  <si>
    <t>1.5.4.4.</t>
  </si>
  <si>
    <t>92771</t>
  </si>
  <si>
    <t>ARMAÇÃO DE LAJE DE ESTRUTURA CONVENCIONAL DE CONCRETO ARMADO UTILIZANDO AÇO CA-50 DE 10,0 MM - MONTAGEM. AF_06/2022</t>
  </si>
  <si>
    <t>1.5.4.5.</t>
  </si>
  <si>
    <t>1.5.4.6.</t>
  </si>
  <si>
    <t>ALVENARIAS E DIVISÓRIAS</t>
  </si>
  <si>
    <t>ALVENARIA DE VEDAÇÃO</t>
  </si>
  <si>
    <t>1.6.1.1.</t>
  </si>
  <si>
    <t>103331</t>
  </si>
  <si>
    <t>ALVENARIA DE VEDAÇÃO DE BLOCOS CERÂMICOS FURADOS NA HORIZONTAL DE 11,5X19X19 CM (ESPESSURA 11,5 CM) E ARGAMASSA DE ASSENTAMENTO COM PREPARO MANUAL. AF_12/2021</t>
  </si>
  <si>
    <t>1.6.1.2.</t>
  </si>
  <si>
    <t>101965</t>
  </si>
  <si>
    <t>PEITORIL LINEAR EM GRANITO OU MÁRMORE, L = 15CM, COMPRIMENTO DE ATÉ 2M, ASSENTADO COM ARGAMASSA 1:6 COM ADITIVO. AF_11/2020</t>
  </si>
  <si>
    <t>1.6.1.3.</t>
  </si>
  <si>
    <t>98689</t>
  </si>
  <si>
    <t>SOLEIRA EM GRANITO, LARGURA 15 CM, ESPESSURA 2,0 CM. AF_09/2020</t>
  </si>
  <si>
    <t>1.6.1.4.</t>
  </si>
  <si>
    <t>93197</t>
  </si>
  <si>
    <t>CONTRAVERGA MOLDADA IN LOCO EM CONCRETO PARA VÃOS DE MAIS DE 1,5 M DE COMPRIMENTO. AF_03/2016</t>
  </si>
  <si>
    <t>1.6.1.5.</t>
  </si>
  <si>
    <t>93187</t>
  </si>
  <si>
    <t>VERGA MOLDADA IN LOCO EM CONCRETO PARA JANELAS COM MAIS DE 1,5 M DE VÃO. AF_03/2016</t>
  </si>
  <si>
    <t>DIVISÓRIAS</t>
  </si>
  <si>
    <t>1.6.2.1.</t>
  </si>
  <si>
    <t>102253</t>
  </si>
  <si>
    <t>DIVISORIA SANITÁRIA, TIPO CABINE, EM GRANITO CINZA POLIDO, ESP = 3CM, ASSENTADO COM ARGAMASSA COLANTE AC III-E, EXCLUSIVE FERRAGENS. AF_01/2021</t>
  </si>
  <si>
    <t>COBERTURA</t>
  </si>
  <si>
    <t>ESTRUTURA METÁLICA</t>
  </si>
  <si>
    <t>1.7.1.1.</t>
  </si>
  <si>
    <t>100775</t>
  </si>
  <si>
    <t>ESTRUTURA TRELIÇADA DE COBERTURA, TIPO FINK, COM LIGAÇÕES SOLDADAS, INCLUSOS PERFIS METÁLICOS, CHAPAS METÁLICAS, MÃO DE OBRA E TRANSPORTE COM GUINDASTE - FORNECIMENTO E INSTALAÇÃO. AF_01/2020_PSA</t>
  </si>
  <si>
    <t>TELHAMENTO</t>
  </si>
  <si>
    <t>1.7.2.1.</t>
  </si>
  <si>
    <t>94216</t>
  </si>
  <si>
    <t>TELHAMENTO COM TELHA METÁLICA TERMOACÚSTICA E = 30 MM, COM ATÉ 2 ÁGUAS, INCLUSO IÇAMENTO. AF_07/2019</t>
  </si>
  <si>
    <t>CALHAS E RUFOS</t>
  </si>
  <si>
    <t>1.7.3.1.</t>
  </si>
  <si>
    <t>94229</t>
  </si>
  <si>
    <t>CALHA EM CHAPA DE AÇO GALVANIZADO NÚMERO 24, DESENVOLVIMENTO DE 100 CM, INCLUSO TRANSPORTE VERTICAL. AF_07/2019</t>
  </si>
  <si>
    <t>1.7.3.2.</t>
  </si>
  <si>
    <t>100327</t>
  </si>
  <si>
    <t>RUFO EXTERNO/INTERNO EM CHAPA DE AÇO GALVANIZADO NÚMERO 26, CORTE DE 33 CM, INCLUSO IÇAMENTO. AF_07/2019</t>
  </si>
  <si>
    <t>1.7.3.3.</t>
  </si>
  <si>
    <t>008</t>
  </si>
  <si>
    <t>RUFO EM GRANITO CINZA ANDORINHA, LARGURA DE 25CM, ASSENTADO COM ARGAMASSA TRAÇO 1:3 (CIMENTO E AREIA MÉDIA), PREPARO MANUAL DA ARGAMASSA</t>
  </si>
  <si>
    <t>INSTALAÇÕES HIDROSSANITÁRIAS E DE GÁS</t>
  </si>
  <si>
    <t>ÁGUA FRIA</t>
  </si>
  <si>
    <t>1.8.1.1.</t>
  </si>
  <si>
    <t>94656</t>
  </si>
  <si>
    <t>ADAPTADOR CURTO COM BOLSA E ROSCA PARA REGISTRO, PVC, SOLDÁVEL, DN  25 MM X 3/4 , INSTALADO EM RESERVAÇÃO DE ÁGUA DE EDIFICAÇÃO QUE POSSUA RESERVATÓRIO DE FIBRA/FIBROCIMENTO   FORNECIMENTO E INSTALAÇÃO. AF_06/2016</t>
  </si>
  <si>
    <t>1.8.1.2.</t>
  </si>
  <si>
    <t>104050</t>
  </si>
  <si>
    <t>ADAPTADOR, PVC, CURTO COM BOLSA E ROSCA, 32 MM X 1", PARA LIGAÇÃO PREDIAL DE ÁGUA. AF_06/2022</t>
  </si>
  <si>
    <t>1.8.1.3.</t>
  </si>
  <si>
    <t>94664</t>
  </si>
  <si>
    <t>ADAPTADOR CURTO COM BOLSA E ROSCA PARA REGISTRO, PVC, SOLDÁVEL, DN 60 MM X 2 , INSTALADO EM RESERVAÇÃO DE ÁGUA DE EDIFICAÇÃO QUE POSSUA RESERVATÓRIO DE FIBRA/FIBROCIMENTO   FORNECIMENTO E INSTALAÇÃO. AF_06/2016</t>
  </si>
  <si>
    <t>1.8.1.4.</t>
  </si>
  <si>
    <t>89366</t>
  </si>
  <si>
    <t>JOELHO 90 GRAUS COM BUCHA DE LATÃO, PVC, SOLDÁVEL, DN 25MM, X 3/4  INSTALADO EM RAMAL OU SUB-RAMAL DE ÁGUA - FORNECIMENTO E INSTALAÇÃO. AF_06/2022</t>
  </si>
  <si>
    <t>1.8.1.5.</t>
  </si>
  <si>
    <t>89362</t>
  </si>
  <si>
    <t>JOELHO 90 GRAUS, PVC, SOLDÁVEL, DN 25MM, INSTALADO EM RAMAL OU SUB-RAMAL DE ÁGUA - FORNECIMENTO E INSTALAÇÃO. AF_06/2022</t>
  </si>
  <si>
    <t>1.8.1.6.</t>
  </si>
  <si>
    <t>89367</t>
  </si>
  <si>
    <t>JOELHO 90 GRAUS, PVC, SOLDÁVEL, DN 32MM, INSTALADO EM RAMAL OU SUB-RAMAL DE ÁGUA - FORNECIMENTO E INSTALAÇÃO. AF_06/2022</t>
  </si>
  <si>
    <t>1.8.1.7.</t>
  </si>
  <si>
    <t>103980</t>
  </si>
  <si>
    <t>JOELHO 90 GRAUS, PVC, SOLDÁVEL, DN 40MM, INSTALADO EM RAMAL DE DISTRIBUIÇÃO DE ÁGUA - FORNECIMENTO E INSTALAÇÃO. AF_06/2022</t>
  </si>
  <si>
    <t>1.8.1.8.</t>
  </si>
  <si>
    <t>89505</t>
  </si>
  <si>
    <t>JOELHO 90 GRAUS, PVC, SOLDÁVEL, DN 60MM, INSTALADO EM PRUMADA DE ÁGUA - FORNECIMENTO E INSTALAÇÃO. AF_06/2022</t>
  </si>
  <si>
    <t>1.8.1.9.</t>
  </si>
  <si>
    <t>103951</t>
  </si>
  <si>
    <t>JOELHO DE REDUÇÃO, 90 GRAUS, PVC, SOLDÁVEL, DN 32 MM X 25 MM, INSTALADO EM RAMAL OU SUB-RAMAL DE ÁGUA - FORNECIMENTO E INSTALAÇÃO. AF_06/2022</t>
  </si>
  <si>
    <t>1.8.1.10.</t>
  </si>
  <si>
    <t>89385</t>
  </si>
  <si>
    <t>LUVA SOLDÁVEL E COM ROSCA, PVC, SOLDÁVEL, DN 25MM X 3/4 , INSTALADO EM RAMAL OU SUB-RAMAL DE ÁGUA - FORNECIMENTO E INSTALAÇÃO. AF_06/2022</t>
  </si>
  <si>
    <t>1.8.1.11.</t>
  </si>
  <si>
    <t>94792</t>
  </si>
  <si>
    <t>REGISTRO DE GAVETA BRUTO, LATÃO, ROSCÁVEL, 1", COM ACABAMENTO E CANOPLA CROMADOS - FORNECIMENTO E INSTALAÇÃO. AF_08/2021</t>
  </si>
  <si>
    <t>1.8.1.12.</t>
  </si>
  <si>
    <t>94498</t>
  </si>
  <si>
    <t>REGISTRO DE GAVETA BRUTO, LATÃO, ROSCÁVEL, 2" - FORNECIMENTO E INSTALAÇÃO. AF_08/2021</t>
  </si>
  <si>
    <t>1.8.1.13.</t>
  </si>
  <si>
    <t>89987</t>
  </si>
  <si>
    <t>REGISTRO DE GAVETA BRUTO, LATÃO, ROSCÁVEL, 3/4", COM ACABAMENTO E CANOPLA CROMADOS - FORNECIMENTO E INSTALAÇÃO. AF_08/2021</t>
  </si>
  <si>
    <t>1.8.1.14.</t>
  </si>
  <si>
    <t>89985</t>
  </si>
  <si>
    <t>REGISTRO DE PRESSÃO BRUTO, LATÃO, ROSCÁVEL, 3/4", COM ACABAMENTO E CANOPLA CROMADOS - FORNECIMENTO E INSTALAÇÃO. AF_08/2021</t>
  </si>
  <si>
    <t>1.8.1.15.</t>
  </si>
  <si>
    <t>90374</t>
  </si>
  <si>
    <t>TÊ COM BUCHA DE LATÃO NA BOLSA CENTRAL, PVC, SOLDÁVEL, DN 25MM X 3/4 , INSTALADO EM RAMAL OU SUB-RAMAL DE ÁGUA - FORNECIMENTO E INSTALAÇÃO. AF_06/2022</t>
  </si>
  <si>
    <t>1.8.1.16.</t>
  </si>
  <si>
    <t>7110</t>
  </si>
  <si>
    <t xml:space="preserve">TE PVC, ROSCAVEL, 90 GRAUS, 2",  AGUA FRIA PREDIAL                                                                                                                                                                                                                                                                                                                                                                                                                                                        </t>
  </si>
  <si>
    <t>1.8.1.17.</t>
  </si>
  <si>
    <t>7098</t>
  </si>
  <si>
    <t xml:space="preserve">TE PVC, ROSCAVEL, 90 GRAUS, 1/2",  AGUA FRIA PREDIAL                                                                                                                                                                                                                                                                                                                                                                                                                                                      </t>
  </si>
  <si>
    <t>1.8.1.18.</t>
  </si>
  <si>
    <t>7123</t>
  </si>
  <si>
    <t xml:space="preserve">TE PVC, ROSCAVEL, 90 GRAUS, 3/4", AGUA FRIA PREDIAL                                                                                                                                                                                                                                                                                                                                                                                                                                                       </t>
  </si>
  <si>
    <t>1.8.1.19.</t>
  </si>
  <si>
    <t>7094</t>
  </si>
  <si>
    <t xml:space="preserve">TE PVC ROSCAVEL 90 GRAUS, 1", PARA  AGUA FRIA PREDIAL                                                                                                                                                                                                                                                                                                                                                                                                                                                     </t>
  </si>
  <si>
    <t>1.8.1.20.</t>
  </si>
  <si>
    <t>89622</t>
  </si>
  <si>
    <t>TÊ DE REDUÇÃO, PVC, SOLDÁVEL, DN 32MM X 25MM, INSTALADO EM PRUMADA DE ÁGUA - FORNECIMENTO E INSTALAÇÃO. AF_06/2022</t>
  </si>
  <si>
    <t>1.8.1.21.</t>
  </si>
  <si>
    <t>104012</t>
  </si>
  <si>
    <t>TÊ DE REDUÇÃO, PVC, SOLDÁVEL, DN 40MM X 32MM, INSTALADO EM RAMAL DE DISTRIBUIÇÃO DE ÁGUA - FORNECIMENTO E INSTALAÇÃO. AF_06/2022</t>
  </si>
  <si>
    <t>1.8.1.22.</t>
  </si>
  <si>
    <t>104006</t>
  </si>
  <si>
    <t>TÊ DE REDUÇÃO, PVC, SOLDÁVEL, DN 50MM X 25MM, INSTALADO EM RAMAL DE DISTRIBUIÇÃO DE ÁGUA - FORNECIMENTO E INSTALAÇÃO. AF_06/2022</t>
  </si>
  <si>
    <t>1.8.1.23.</t>
  </si>
  <si>
    <t>104005</t>
  </si>
  <si>
    <t>TÊ DE REDUÇÃO, PVC, SOLDÁVEL, DN 50MM X 40MM, INSTALADO EM RAMAL DE DISTRIBUIÇÃO DE ÁGUA - FORNECIMENTO E INSTALAÇÃO. AF_06/2022</t>
  </si>
  <si>
    <t>1.8.1.24.</t>
  </si>
  <si>
    <t>91785</t>
  </si>
  <si>
    <t>(COMPOSIÇÃO REPRESENTATIVA) DO SERVIÇO DE INSTALAÇÃO DE TUBOS DE PVC, SOLDÁVEL, ÁGUA FRIA, DN 25 MM (INSTALADO EM RAMAL, SUB-RAMAL, RAMAL DE DISTRIBUIÇÃO OU PRUMADA), INCLUSIVE CONEXÕES, CORTES E FIXAÇÕES, PARA PRÉDIOS. AF_10/2015</t>
  </si>
  <si>
    <t>1.8.1.25.</t>
  </si>
  <si>
    <t>91786</t>
  </si>
  <si>
    <t>(COMPOSIÇÃO REPRESENTATIVA) DO SERVIÇO DE INSTALAÇÃO TUBOS DE PVC, SOLDÁVEL, ÁGUA FRIA, DN 32 MM (INSTALADO EM RAMAL, SUB-RAMAL, RAMAL DE DISTRIBUIÇÃO OU PRUMADA), INCLUSIVE CONEXÕES, CORTES E FIXAÇÕES, PARA PRÉDIOS. AF_10/2015</t>
  </si>
  <si>
    <t>1.8.1.26.</t>
  </si>
  <si>
    <t>91787</t>
  </si>
  <si>
    <t>(COMPOSIÇÃO REPRESENTATIVA) DO SERVIÇO DE INSTALAÇÃO DE TUBOS DE PVC, SOLDÁVEL, ÁGUA FRIA, DN 40 MM (INSTALADO EM PRUMADA), INCLUSIVE CONEXÕES, CORTES E FIXAÇÕES, PARA PRÉDIOS. AF_10/2015</t>
  </si>
  <si>
    <t>1.8.1.27.</t>
  </si>
  <si>
    <t>91788</t>
  </si>
  <si>
    <t>(COMPOSIÇÃO REPRESENTATIVA) DO SERVIÇO DE INSTALAÇÃO DE TUBOS DE PVC, SOLDÁVEL, ÁGUA FRIA, DN 50 MM (INSTALADO EM PRUMADA), INCLUSIVE CONEXÕES, CORTES E FIXAÇÕES, PARA PRÉDIOS. AF_10/2015</t>
  </si>
  <si>
    <t>1.8.1.28.</t>
  </si>
  <si>
    <t>89450</t>
  </si>
  <si>
    <t>TUBO, PVC, SOLDÁVEL, DN 60MM, INSTALADO EM PRUMADA DE ÁGUA - FORNECIMENTO E INSTALAÇÃO. AF_06/2022</t>
  </si>
  <si>
    <t>1.8.1.29.</t>
  </si>
  <si>
    <t>102118</t>
  </si>
  <si>
    <t>BOMBA CENTRÍFUGA, TRIFÁSICA, 3 CV OU 2,96 HP, HM 34 A 40 M, Q 8,6 A 14,8 M3/H - FORNECIMENTO E INSTALAÇÃO. AF_12/2020</t>
  </si>
  <si>
    <t>1.8.1.30.</t>
  </si>
  <si>
    <t>95638</t>
  </si>
  <si>
    <t>KIT CAVALETE PARA MEDIÇÃO DE ÁGUA - ENTRADA PRINCIPAL, EM AÇO GALVANIZADO DN 40 (1 ½”) – FORNECIMENTO E INSTALAÇÃO (EXCLUSIVE HIDRÔMETRO). AF_11/2016</t>
  </si>
  <si>
    <t>1.8.1.31.</t>
  </si>
  <si>
    <t>009</t>
  </si>
  <si>
    <t>RESERVATÓRIO PARA ARMAZENAMENTO DE ÁGUA 6000 L, COM ACESSÓRIOS - FORNECIMENTO E INSTALAÇÃO</t>
  </si>
  <si>
    <t>UD</t>
  </si>
  <si>
    <t>RESERVATÓRIO RECALQUE</t>
  </si>
  <si>
    <t>1.8.2.1.</t>
  </si>
  <si>
    <t>89357</t>
  </si>
  <si>
    <t>TUBO, PVC, SOLDÁVEL, DN 32MM, INSTALADO EM RAMAL OU SUB-RAMAL DE ÁGUA - FORNECIMENTO E INSTALAÇÃO. AF_06/2022</t>
  </si>
  <si>
    <t>1.8.2.2.</t>
  </si>
  <si>
    <t>103978</t>
  </si>
  <si>
    <t>TUBO, PVC, SOLDÁVEL, DN 40MM, INSTALADO EM RAMAL DE DISTRIBUIÇÃO DE ÁGUA - FORNECIMENTO E INSTALAÇÃO. AF_06/2022</t>
  </si>
  <si>
    <t>1.8.2.3.</t>
  </si>
  <si>
    <t>1.8.2.4.</t>
  </si>
  <si>
    <t>1.8.2.5.</t>
  </si>
  <si>
    <t>103013</t>
  </si>
  <si>
    <t>VÁLVULA DE RETENÇÃO, DE BRONZE, PÉ COM CRIVOS, ROSCÁVEL, 1 1/2" - FORNECIMENTO E INSTALAÇÃO. AF_08/2021</t>
  </si>
  <si>
    <t>1.8.2.6.</t>
  </si>
  <si>
    <t>99624</t>
  </si>
  <si>
    <t>VÁLVULA DE RETENÇÃO HORIZONTAL, DE BRONZE, ROSCÁVEL, 2 1/2" - FORNECIMENTO E INSTALAÇÃO. AF_08/2021</t>
  </si>
  <si>
    <t>1.8.2.7.</t>
  </si>
  <si>
    <t>94483</t>
  </si>
  <si>
    <t>CONJUNTO HIDRÁULICO PARA INSTALAÇÃO DE BOMBA EM AÇO ROSCÁVEL, DN SUCÇÃO 32 (1 1/4”) E DN RECALQUE 25 (1”), PARA EDIFICAÇÃO ATÉ 4 PAVIMENTOS – FORNECIMENTO E INSTALAÇÃO. AF_06/2016</t>
  </si>
  <si>
    <t>1.8.2.8.</t>
  </si>
  <si>
    <t>101917</t>
  </si>
  <si>
    <t>MANÔMETRO 0 A 200 PSI (0 A 14 KGF/CM2), D = 50MM - FORNECIMENTO E INSTALAÇÃO. AF_10/2020</t>
  </si>
  <si>
    <t>1.8.2.9.</t>
  </si>
  <si>
    <t>37105</t>
  </si>
  <si>
    <t xml:space="preserve">CAIXA D'AGUA / RESERVATORIO EM POLIESTER REFORCADO COM FIBRA DE VIDRO, 5000 LITROS, COM TAMPA                                                                                                                                                                                                                                                                                                                                                                                                             </t>
  </si>
  <si>
    <t>ESGOTO</t>
  </si>
  <si>
    <t>1.8.3.1.</t>
  </si>
  <si>
    <t>104341</t>
  </si>
  <si>
    <t>BUCHA DE REDUÇÃO LONGA, PVC, SÉRIE NORMAL, ESGOTO PREDIAL, DN 50 X 40 MM, JUNTA SOLDÁVEL E ELÁSTICA, FORNECIDO E INSTALADO EM RAMAL DE DESCARGA OU RAMAL DE ESGOTO SANITÁRIO. AF_08/2022</t>
  </si>
  <si>
    <t>1.8.3.2.</t>
  </si>
  <si>
    <t>104328</t>
  </si>
  <si>
    <t>CAIXA SIFONADA, COM GRELHA QUADRADA, PVC, DN 150 X 150 X 50 MM, JUNTA SOLDÁVEL, FORNECIDA E INSTALADA EM RAMAL DE DESCARGA OU EM RAMAL DE ESGOTO SANITÁRIO. AF_08/2022</t>
  </si>
  <si>
    <t>1.8.3.3.</t>
  </si>
  <si>
    <t>104357</t>
  </si>
  <si>
    <t>CAP, PVC, SÉRIE NORMAL, ESGOTO PREDIAL, DN 100 MM, JUNTA ELÁSTICA, FORNECIDO E INSTALADO EM SUBCOLETOR AÉREO DE ESGOTO SANITÁRIO. AF_08/2022</t>
  </si>
  <si>
    <t>1.8.3.4.</t>
  </si>
  <si>
    <t>89852</t>
  </si>
  <si>
    <t>CURVA CURTA 90 GRAUS, PVC, SERIE NORMAL, ESGOTO PREDIAL, DN 100 MM, JUNTA ELÁSTICA, FORNECIDO E INSTALADO EM SUBCOLETOR AÉREO DE ESGOTO SANITÁRIO. AF_08/2022</t>
  </si>
  <si>
    <t>1.8.3.5.</t>
  </si>
  <si>
    <t>89726</t>
  </si>
  <si>
    <t>JOELHO 45 GRAUS, PVC, SERIE NORMAL, ESGOTO PREDIAL, DN 40 MM, JUNTA SOLDÁVEL, FORNECIDO E INSTALADO EM RAMAL DE DESCARGA OU RAMAL DE ESGOTO SANITÁRIO. AF_08/2022</t>
  </si>
  <si>
    <t>1.8.3.6.</t>
  </si>
  <si>
    <t>89732</t>
  </si>
  <si>
    <t>JOELHO 45 GRAUS, PVC, SERIE NORMAL, ESGOTO PREDIAL, DN 50 MM, JUNTA ELÁSTICA, FORNECIDO E INSTALADO EM RAMAL DE DESCARGA OU RAMAL DE ESGOTO SANITÁRIO. AF_08/2022</t>
  </si>
  <si>
    <t>1.8.3.7.</t>
  </si>
  <si>
    <t>89739</t>
  </si>
  <si>
    <t>JOELHO 45 GRAUS, PVC, SERIE NORMAL, ESGOTO PREDIAL, DN 75 MM, JUNTA ELÁSTICA, FORNECIDO E INSTALADO EM RAMAL DE DESCARGA OU RAMAL DE ESGOTO SANITÁRIO. AF_08/2022</t>
  </si>
  <si>
    <t>1.8.3.8.</t>
  </si>
  <si>
    <t>89744</t>
  </si>
  <si>
    <t>JOELHO 90 GRAUS, PVC, SERIE NORMAL, ESGOTO PREDIAL, DN 100 MM, JUNTA ELÁSTICA, FORNECIDO E INSTALADO EM RAMAL DE DESCARGA OU RAMAL DE ESGOTO SANITÁRIO. AF_08/2022</t>
  </si>
  <si>
    <t>1.8.3.9.</t>
  </si>
  <si>
    <t>89724</t>
  </si>
  <si>
    <t>JOELHO 90 GRAUS, PVC, SERIE NORMAL, ESGOTO PREDIAL, DN 40 MM, JUNTA SOLDÁVEL, FORNECIDO E INSTALADO EM RAMAL DE DESCARGA OU RAMAL DE ESGOTO SANITÁRIO. AF_08/2022</t>
  </si>
  <si>
    <t>1.8.3.10.</t>
  </si>
  <si>
    <t>89731</t>
  </si>
  <si>
    <t>JOELHO 90 GRAUS, PVC, SERIE NORMAL, ESGOTO PREDIAL, DN 50 MM, JUNTA ELÁSTICA, FORNECIDO E INSTALADO EM RAMAL DE DESCARGA OU RAMAL DE ESGOTO SANITÁRIO. AF_08/2022</t>
  </si>
  <si>
    <t>1.8.3.11.</t>
  </si>
  <si>
    <t>89737</t>
  </si>
  <si>
    <t>JOELHO 90 GRAUS, PVC, SERIE NORMAL, ESGOTO PREDIAL, DN 75 MM, JUNTA ELÁSTICA, FORNECIDO E INSTALADO EM RAMAL DE DESCARGA OU RAMAL DE ESGOTO SANITÁRIO. AF_08/2022</t>
  </si>
  <si>
    <t>1.8.3.12.</t>
  </si>
  <si>
    <t>10911</t>
  </si>
  <si>
    <t xml:space="preserve">JUNCAO INVERTIDA, PVC SOLDAVEL, 75 X 75 MM, SERIE NORMAL PARA ESGOTO PREDIAL                                                                                                                                                                                                                                                                                                                                                                                                                              </t>
  </si>
  <si>
    <t>1.8.3.13.</t>
  </si>
  <si>
    <t>89785</t>
  </si>
  <si>
    <t>JUNÇÃO SIMPLES, PVC, SERIE NORMAL, ESGOTO PREDIAL, DN 50 X 50 MM, JUNTA ELÁSTICA, FORNECIDO E INSTALADO EM RAMAL DE DESCARGA OU RAMAL DE ESGOTO SANITÁRIO. AF_08/2022</t>
  </si>
  <si>
    <t>1.8.3.14.</t>
  </si>
  <si>
    <t>104343</t>
  </si>
  <si>
    <t>JUNÇÃO DE REDUÇÃO INVERTIDA, PVC, SÉRIE NORMAL, ESGOTO PREDIAL, DN 75 X 50 MM, JUNTA ELÁSTICA, FORNECIDO E INSTALADO EM RAMAL DE DESCARGA OU RAMAL DE ESGOTO SANITÁRIO. AF_08/2022</t>
  </si>
  <si>
    <t>1.8.3.15.</t>
  </si>
  <si>
    <t>104345</t>
  </si>
  <si>
    <t>JUNÇÃO DE REDUÇÃO INVERTIDA, PVC, SÉRIE NORMAL, ESGOTO PREDIAL, DN 100 X 50 MM, JUNTA ELÁSTICA, FORNECIDO E INSTALADO EM RAMAL DE DESCARGA OU RAMAL DE ESGOTO SANITÁRIO. AF_08/2022</t>
  </si>
  <si>
    <t>1.8.3.16.</t>
  </si>
  <si>
    <t>104347</t>
  </si>
  <si>
    <t>JUNÇÃO DE REDUCAO INVERTIDA, PVC, SÉRIE NORMAL, ESGOTO PREDIAL, DN 100 X 75 MM, JUNTA ELÁSTICA, FORNECIDO E INSTALADO EM RAMAL DE DESCARGA OU RAMAL DE ESGOTO SANITÁRIO. AF_08/2022</t>
  </si>
  <si>
    <t>1.8.3.17.</t>
  </si>
  <si>
    <t>89834</t>
  </si>
  <si>
    <t>JUNÇÃO SIMPLES, PVC, SERIE NORMAL, ESGOTO PREDIAL, DN 100 X 100 MM, JUNTA ELÁSTICA, FORNECIDO E INSTALADO EM PRUMADA DE ESGOTO SANITÁRIO OU VENTILAÇÃO. AF_08/2022</t>
  </si>
  <si>
    <t>1.8.3.18.</t>
  </si>
  <si>
    <t>104154</t>
  </si>
  <si>
    <t>(COMPOSIÇÃO REPRESENTATIVA) LIGAÇÃO PREDIAL DE ESGOTO, REDE DN 150 MM, COLETOR PREDIAL DN 100 MM, L = 6,0 M, LARGURA DA VALA = 0,65 M; COM SELIM E CURVA 90 GRAUS; ESCAVAÇÃO MANUAL, PREPARO DE FUNDO DE VALA E REATERRO COMPACTADO. AF_06/2022</t>
  </si>
  <si>
    <t>1.8.3.19.</t>
  </si>
  <si>
    <t>89753</t>
  </si>
  <si>
    <t>LUVA SIMPLES, PVC, SERIE NORMAL, ESGOTO PREDIAL, DN 50 MM, JUNTA ELÁSTICA, FORNECIDO E INSTALADO EM RAMAL DE DESCARGA OU RAMAL DE ESGOTO SANITÁRIO. AF_08/2022</t>
  </si>
  <si>
    <t>1.8.3.20.</t>
  </si>
  <si>
    <t>89774</t>
  </si>
  <si>
    <t>LUVA SIMPLES, PVC, SERIE NORMAL, ESGOTO PREDIAL, DN 75 MM, JUNTA ELÁSTICA, FORNECIDO E INSTALADO EM RAMAL DE DESCARGA OU RAMAL DE ESGOTO SANITÁRIO. AF_08/2022</t>
  </si>
  <si>
    <t>1.8.3.21.</t>
  </si>
  <si>
    <t>89778</t>
  </si>
  <si>
    <t>LUVA SIMPLES, PVC, SERIE NORMAL, ESGOTO PREDIAL, DN 100 MM, JUNTA ELÁSTICA, FORNECIDO E INSTALADO EM RAMAL DE DESCARGA OU RAMAL DE ESGOTO SANITÁRIO. AF_08/2022</t>
  </si>
  <si>
    <t>1.8.3.22.</t>
  </si>
  <si>
    <t>95693</t>
  </si>
  <si>
    <t>LUVA SIMPLES, PVC, SÉRIE NORMAL, ESGOTO PREDIAL, DN 150 MM, JUNTA ELÁSTICA, FORNECIDO E INSTALADO EM SUBCOLETOR AÉREO DE ESGOTO SANITÁRIO. AF_08/2022</t>
  </si>
  <si>
    <t>1.8.3.23.</t>
  </si>
  <si>
    <t>89784</t>
  </si>
  <si>
    <t>TE, PVC, SERIE NORMAL, ESGOTO PREDIAL, DN 50 X 50 MM, JUNTA ELÁSTICA, FORNECIDO E INSTALADO EM RAMAL DE DESCARGA OU RAMAL DE ESGOTO SANITÁRIO. AF_08/2022</t>
  </si>
  <si>
    <t>1.8.3.24.</t>
  </si>
  <si>
    <t>89786</t>
  </si>
  <si>
    <t>TE, PVC, SERIE NORMAL, ESGOTO PREDIAL, DN 75 X 75 MM, JUNTA ELÁSTICA, FORNECIDO E INSTALADO EM RAMAL DE DESCARGA OU RAMAL DE ESGOTO SANITÁRIO. AF_08/2022</t>
  </si>
  <si>
    <t>1.8.3.25.</t>
  </si>
  <si>
    <t>104344</t>
  </si>
  <si>
    <t>TE, PVC, SÉRIE NORMAL, ESGOTO PREDIAL, DN 100 X 50 MM, JUNTA ELÁSTICA, FORNECIDO E INSTALADO EM RAMAL DE DESCARGA OU RAMAL DE ESGOTO SANITÁRIO. AF_08/2022</t>
  </si>
  <si>
    <t>1.8.3.26.</t>
  </si>
  <si>
    <t>91792</t>
  </si>
  <si>
    <t>(COMPOSIÇÃO REPRESENTATIVA) DO SERVIÇO DE INSTALAÇÃO DE TUBO DE PVC, SÉRIE NORMAL, ESGOTO PREDIAL, DN 40 MM (INSTALADO EM RAMAL DE DESCARGA OU RAMAL DE ESGOTO SANITÁRIO), INCLUSIVE CONEXÕES, CORTES E FIXAÇÕES, PARA PRÉDIOS. AF_10/2015</t>
  </si>
  <si>
    <t>1.8.3.27.</t>
  </si>
  <si>
    <t>91793</t>
  </si>
  <si>
    <t>(COMPOSIÇÃO REPRESENTATIVA) DO SERVIÇO DE INSTALAÇÃO DE TUBO DE PVC, SÉRIE NORMAL, ESGOTO PREDIAL, DN 50 MM (INSTALADO EM RAMAL DE DESCARGA OU RAMAL DE ESGOTO SANITÁRIO), INCLUSIVE CONEXÕES, CORTES E FIXAÇÕES PARA, PRÉDIOS. AF_10/2015</t>
  </si>
  <si>
    <t>1.8.3.28.</t>
  </si>
  <si>
    <t>91794</t>
  </si>
  <si>
    <t>(COMPOSIÇÃO REPRESENTATIVA) DO SERVIÇO DE INST. TUBO PVC, SÉRIE N, ESGOTO PREDIAL, DN 75 MM, (INST. EM RAMAL DE DESCARGA, RAMAL DE ESG. SANITÁRIO, PRUMADA DE ESG. SANITÁRIO OU VENTILAÇÃO), INCL. CONEXÕES, CORTES E FIXAÇÕES, P/ PRÉDIOS. AF_10/2015</t>
  </si>
  <si>
    <t>1.8.3.29.</t>
  </si>
  <si>
    <t>91795</t>
  </si>
  <si>
    <t>(COMPOSIÇÃO REPRESENTATIVA) DO SERVIÇO DE INST. TUBO PVC, SÉRIE N, ESGOTO PREDIAL, 100 MM (INST. RAMAL DESCARGA, RAMAL DE ESG. SANIT., PRUMADA ESG. SANIT., VENTILAÇÃO OU SUB-COLETOR AÉREO), INCL. CONEXÕES E CORTES, FIXAÇÕES, P/ PRÉDIOS. AF_10/2015</t>
  </si>
  <si>
    <t>1.8.3.30.</t>
  </si>
  <si>
    <t>91796</t>
  </si>
  <si>
    <t>(COMPOSIÇÃO REPRESENTATIVA) DO SERVIÇO DE INSTALAÇÃO DE TUBO DE PVC, SÉRIE NORMAL, ESGOTO PREDIAL, DN 150 MM (INSTALADO EM SUB-COLETOR AÉREO), INCLUSIVE CONEXÕES, CORTES E FIXAÇÕES, PARA PRÉDIOS. AF_10/2015</t>
  </si>
  <si>
    <t>1.8.3.31.</t>
  </si>
  <si>
    <t>97906</t>
  </si>
  <si>
    <t>CAIXA ENTERRADA HIDRÁULICA RETANGULAR, EM ALVENARIA COM BLOCOS DE CONCRETO, DIMENSÕES INTERNAS: 0,6X0,6X0,6 M PARA REDE DE ESGOTO. AF_12/2020</t>
  </si>
  <si>
    <t>1.8.3.32.</t>
  </si>
  <si>
    <t>98106</t>
  </si>
  <si>
    <t>CAIXA DE GORDURA ESPECIAL (CAPACIDADE: 312 L - PARA ATÉ 146 PESSOAS SERVIDAS NO PICO), RETANGULAR, EM ALVENARIA COM TIJOLOS CERÂMICOS MACIÇOS, DIMENSÕES INTERNAS = 0,4X1,2 M, ALTURA INTERNA = 1 M. AF_12/2020</t>
  </si>
  <si>
    <t>1.8.3.33.</t>
  </si>
  <si>
    <t>98065</t>
  </si>
  <si>
    <t>SUMIDOURO CIRCULAR, EM CONCRETO PRÉ-MOLDADO, DIÂMETRO INTERNO = 2,88 M, ALTURA INTERNA = 3,0 M, ÁREA DE INFILTRAÇÃO: 31,4 M² (PARA 12 CONTRIBUINTES). AF_12/2020_PA</t>
  </si>
  <si>
    <t>1.8.3.34.</t>
  </si>
  <si>
    <t>98053</t>
  </si>
  <si>
    <t>TANQUE SÉPTICO CIRCULAR, EM CONCRETO PRÉ-MOLDADO, DIÂMETRO INTERNO = 1,40 M, ALTURA INTERNA = 2,50 M, VOLUME ÚTIL: 3463,6 L (PARA 13 CONTRIBUINTES). AF_12/2020_PA</t>
  </si>
  <si>
    <t>1.8.3.35.</t>
  </si>
  <si>
    <t>98058</t>
  </si>
  <si>
    <t>FILTRO ANAERÓBIO CIRCULAR, EM CONCRETO PRÉ-MOLDADO, DIÂMETRO INTERNO = 1,10 M, ALTURA INTERNA = 1,50 M, VOLUME ÚTIL: 1140,4 L (PARA 5 CONTRIBUINTES). AF_12/2020_PA</t>
  </si>
  <si>
    <t>1.8.3.36.</t>
  </si>
  <si>
    <t>89708</t>
  </si>
  <si>
    <t>CAIXA SIFONADA, PVC, DN 150 X 185 X 75 MM, JUNTA ELÁSTICA, FORNECIDA E INSTALADA EM RAMAL DE DESCARGA OU EM RAMAL DE ESGOTO SANITÁRIO. AF_08/2022</t>
  </si>
  <si>
    <t>DRENAGEM PLUVIAL</t>
  </si>
  <si>
    <t>1.8.4.1.</t>
  </si>
  <si>
    <t>91789</t>
  </si>
  <si>
    <t>(COMPOSIÇÃO REPRESENTATIVA) DO SERVIÇO DE INSTALAÇÃO DE TUBOS DE PVC, SÉRIE R, ÁGUA PLUVIAL, DN 75 MM (INSTALADO EM RAMAL DE ENCAMINHAMENTO, OU CONDUTORES VERTICAIS), INCLUSIVE CONEXÕES, CORTE E FIXAÇÕES, PARA PRÉDIOS. AF_10/2015</t>
  </si>
  <si>
    <t>1.8.4.2.</t>
  </si>
  <si>
    <t>91790</t>
  </si>
  <si>
    <t>(COMPOSIÇÃO REPRESENTATIVA) DO SERVIÇO DE INSTALAÇÃO DE TUBOS DE PVC, SÉRIE R, ÁGUA PLUVIAL, DN 100 MM (INSTALADO EM RAMAL DE ENCAMINHAMENTO, OU CONDUTORES VERTICAIS), INCLUSIVE CONEXÕES, CORTES E FIXAÇÕES, PARA PRÉDIOS. AF_10/2015</t>
  </si>
  <si>
    <t>1.8.4.3.</t>
  </si>
  <si>
    <t>91791</t>
  </si>
  <si>
    <t>(COMPOSIÇÃO REPRESENTATIVA) DO SERVIÇO DE INSTALAÇÃO DE TUBOS DE PVC, SÉRIE R, ÁGUA PLUVIAL, DN 150 MM (INSTALADO EM CONDUTORES VERTICAIS), INCLUSIVE CONEXÕES, CORTES E FIXAÇÕES, PARA PRÉDIOS. AF_10/2015</t>
  </si>
  <si>
    <t>1.8.4.4.</t>
  </si>
  <si>
    <t>010</t>
  </si>
  <si>
    <t>TUBO PVC, SÉRIE R, ÁGUA PLUVIAL, DN 200 MM, FORNECIDO E INSTALADO EM RAMAL DE ENCAMINHAMENTO</t>
  </si>
  <si>
    <t>1.8.4.5.</t>
  </si>
  <si>
    <t>95570</t>
  </si>
  <si>
    <t>TUBO DE CONCRETO (SIMPLES) PARA REDES COLETORAS DE ÁGUAS PLUVIAIS, DIÂMETRO DE 300 MM, JUNTA RÍGIDA, INSTALADO EM LOCAL COM ALTO NÍVEL DE INTERFERÊNCIAS - FORNECIMENTO E ASSENTAMENTO. AF_12/2015</t>
  </si>
  <si>
    <t>1.8.4.6.</t>
  </si>
  <si>
    <t>99255</t>
  </si>
  <si>
    <t>CAIXA ENTERRADA HIDRÁULICA RETANGULAR EM ALVENARIA COM TIJOLOS CERÂMICOS MACIÇOS, DIMENSÕES INTERNAS: 0,8X0,8X0,6 M PARA REDE DE DRENAGEM. AF_12/2020</t>
  </si>
  <si>
    <t>1.8.4.7.</t>
  </si>
  <si>
    <t>97961</t>
  </si>
  <si>
    <t>CAIXA PARA BOCA DE LOBO COMBINADA COM GRELHA RETANGULAR, EM ALVENARIA COM BLOCOS DE CONCRETO, DIMENSÕES INTERNAS: 1,3X1X1,2 M. AF_12/2020</t>
  </si>
  <si>
    <t>1.8.4.8.</t>
  </si>
  <si>
    <t>89585</t>
  </si>
  <si>
    <t>JOELHO 45 GRAUS, PVC, SERIE R, ÁGUA PLUVIAL, DN 100 MM, JUNTA ELÁSTICA, FORNECIDO E INSTALADO EM CONDUTORES VERTICAIS DE ÁGUAS PLUVIAIS. AF_06/2022</t>
  </si>
  <si>
    <t>1.8.4.9.</t>
  </si>
  <si>
    <t>89584</t>
  </si>
  <si>
    <t>JOELHO 90 GRAUS, PVC, SERIE R, ÁGUA PLUVIAL, DN 100 MM, JUNTA ELÁSTICA, FORNECIDO E INSTALADO EM CONDUTORES VERTICAIS DE ÁGUAS PLUVIAIS. AF_06/2022</t>
  </si>
  <si>
    <t>1.8.4.10.</t>
  </si>
  <si>
    <t>89522</t>
  </si>
  <si>
    <t>JOELHO 90 GRAUS, PVC, SERIE R, ÁGUA PLUVIAL, DN 75 MM, JUNTA ELÁSTICA, FORNECIDO E INSTALADO EM RAMAL DE ENCAMINHAMENTO. AF_06/2022</t>
  </si>
  <si>
    <t>1.8.4.11.</t>
  </si>
  <si>
    <t>011</t>
  </si>
  <si>
    <t>CISTERNA PARA ARMAZENAMENTO DE ÁGUA 5000 L, INCLUSIVE ESCAVAÇÃO, ATERRAMENTO COM AREIA E CIMENTO, BASE DE CONCRETO ARMADO E LAJE SUPERIOR DE CONCRETO ARMADO COM INSPEÇÃO E ACESSÓRIOS - FORNECIMENTO E INSTALAÇÃO</t>
  </si>
  <si>
    <t>DRENAGEM - AR CONDICIONADO</t>
  </si>
  <si>
    <t>1.8.5.1.</t>
  </si>
  <si>
    <t>89447</t>
  </si>
  <si>
    <t>TUBO, PVC, SOLDÁVEL, DN 32MM, INSTALADO EM PRUMADA DE ÁGUA - FORNECIMENTO E INSTALAÇÃO. AF_06/2022</t>
  </si>
  <si>
    <t>1.8.5.2.</t>
  </si>
  <si>
    <t>89493</t>
  </si>
  <si>
    <t>JOELHO 45 GRAUS, PVC, SOLDÁVEL, DN 32MM, INSTALADO EM PRUMADA DE ÁGUA - FORNECIMENTO E INSTALAÇÃO. AF_06/2022</t>
  </si>
  <si>
    <t>1.8.5.3.</t>
  </si>
  <si>
    <t>89492</t>
  </si>
  <si>
    <t>JOELHO 90 GRAUS, PVC, SOLDÁVEL, DN 32MM, INSTALADO EM PRUMADA DE ÁGUA - FORNECIMENTO E INSTALAÇÃO. AF_06/2022</t>
  </si>
  <si>
    <t>1.8.5.4.</t>
  </si>
  <si>
    <t>89541</t>
  </si>
  <si>
    <t>LUVA, PVC, SOLDÁVEL, DN 32MM, INSTALADO EM PRUMADA DE ÁGUA - FORNECIMENTO E INSTALAÇÃO. AF_06/2022</t>
  </si>
  <si>
    <t>1.8.5.5.</t>
  </si>
  <si>
    <t>94690</t>
  </si>
  <si>
    <t>TÊ, PVC, SOLDÁVEL, DN 32 MM INSTALADO EM RESERVAÇÃO DE ÁGUA DE EDIFICAÇÃO QUE POSSUA RESERVATÓRIO DE FIBRA/FIBROCIMENTO   FORNECIMENTO E INSTALAÇÃO. AF_06/2016</t>
  </si>
  <si>
    <t>GÁS</t>
  </si>
  <si>
    <t>1.8.6.1.</t>
  </si>
  <si>
    <t>100800</t>
  </si>
  <si>
    <t>TUBO, PEX, MULTICAMADA, COM TUBO LUVA, DN 20, INSTALADO EM IMPLANTAÇÃO DE INSTALAÇÕES DE GÁS - FORNECIMENTO E INSTALAÇÃO. AF_01/2020</t>
  </si>
  <si>
    <t>1.8.6.2.</t>
  </si>
  <si>
    <t>100788</t>
  </si>
  <si>
    <t>KIT CAVALETE PARA GÁS - SEM MEDIDOR OU REGULADOR - ENTRADA INDIVIDUAL PRINCIPAL, EM AÇO GALVANIZADO DN 15 E 25 MM (1/2" E 1") - FORNECIMENTO E INSTALAÇÃO. AF_01/2020</t>
  </si>
  <si>
    <t>1.8.6.3.</t>
  </si>
  <si>
    <t>97547</t>
  </si>
  <si>
    <t>CURVA 90 GRAUS, EM AÇO, CONEXÃO SOLDADA, DN 15 (1/2"), INSTALADO EM RAMAIS E SUB-RAMAIS DE GÁS - FORNECIMENTO E INSTALAÇÃO. AF_10/2020</t>
  </si>
  <si>
    <t>1.8.6.4.</t>
  </si>
  <si>
    <t>93358</t>
  </si>
  <si>
    <t>ESCAVAÇÃO MANUAL DE VALA COM PROFUNDIDADE MENOR OU IGUAL A 1,30 M. AF_02/2021</t>
  </si>
  <si>
    <t>1.8.6.5.</t>
  </si>
  <si>
    <t>1.8.6.6.</t>
  </si>
  <si>
    <t>94974</t>
  </si>
  <si>
    <t>CONCRETO MAGRO PARA LASTRO, TRAÇO 1:4,5:4,5 (EM MASSA SECA DE CIMENTO/ AREIA MÉDIA/ BRITA 1) - PREPARO MANUAL. AF_05/2021</t>
  </si>
  <si>
    <t>1.8.6.7.</t>
  </si>
  <si>
    <t>100323</t>
  </si>
  <si>
    <t>LASTRO COM MATERIAL GRANULAR (AREIA MÉDIA), APLICADO EM PISOS OU LAJES SOBRE SOLO, ESPESSURA DE *10 CM*. AF_07/2019</t>
  </si>
  <si>
    <t>1.8.6.8.</t>
  </si>
  <si>
    <t>1.8.6.9.</t>
  </si>
  <si>
    <t>100981</t>
  </si>
  <si>
    <t>CARGA, MANOBRA E DESCARGA DE ENTULHO EM CAMINHÃO BASCULANTE 6 M³ - CARGA COM ESCAVADEIRA HIDRÁULICA  (CAÇAMBA DE 0,80 M³ / 111 HP) E DESCARGA LIVRE (UNIDADE: M3). AF_07/2020</t>
  </si>
  <si>
    <t>1.9.</t>
  </si>
  <si>
    <t>INSTALAÇÕES ELÉTRICAS</t>
  </si>
  <si>
    <t>1.9.0.1.</t>
  </si>
  <si>
    <t>91835</t>
  </si>
  <si>
    <t>ELETRODUTO FLEXÍVEL CORRUGADO REFORÇADO, PVC, DN 25 MM (3/4"), PARA CIRCUITOS TERMINAIS, INSTALADO EM FORRO - FORNECIMENTO E INSTALAÇÃO. AF_03/2023</t>
  </si>
  <si>
    <t>1.9.0.2.</t>
  </si>
  <si>
    <t>91855</t>
  </si>
  <si>
    <t>ELETRODUTO FLEXÍVEL CORRUGADO REFORÇADO, PVC, DN 25 MM (3/4"), PARA CIRCUITOS TERMINAIS, INSTALADO EM PAREDE - FORNECIMENTO E INSTALAÇÃO. AF_03/2023</t>
  </si>
  <si>
    <t>1.9.0.3.</t>
  </si>
  <si>
    <t>91845</t>
  </si>
  <si>
    <t>ELETRODUTO FLEXÍVEL CORRUGADO REFORÇADO, PVC, DN 25 MM (3/4"), PARA CIRCUITOS TERMINAIS, INSTALADO EM LAJE - FORNECIMENTO E INSTALAÇÃO. AF_03/2023</t>
  </si>
  <si>
    <t>1.9.0.4.</t>
  </si>
  <si>
    <t>91837</t>
  </si>
  <si>
    <t>ELETRODUTO FLEXÍVEL CORRUGADO REFORÇADO, PVC, DN 32 MM (1"), PARA CIRCUITOS TERMINAIS, INSTALADO EM FORRO - FORNECIMENTO E INSTALAÇÃO. AF_03/2023</t>
  </si>
  <si>
    <t>1.9.0.5.</t>
  </si>
  <si>
    <t>91857</t>
  </si>
  <si>
    <t>ELETRODUTO FLEXÍVEL CORRUGADO REFORÇADO, PVC, DN 32 MM (1"), PARA CIRCUITOS TERMINAIS, INSTALADO EM PAREDE - FORNECIMENTO E INSTALAÇÃO. AF_03/2023</t>
  </si>
  <si>
    <t>1.9.0.6.</t>
  </si>
  <si>
    <t>91847</t>
  </si>
  <si>
    <t>ELETRODUTO FLEXÍVEL CORRUGADO REFORÇADO, PVC, DN 32 MM (1"), PARA CIRCUITOS TERMINAIS, INSTALADO EM LAJE - FORNECIMENTO E INSTALAÇÃO. AF_03/2023</t>
  </si>
  <si>
    <t>1.9.0.7.</t>
  </si>
  <si>
    <t>91850</t>
  </si>
  <si>
    <t>ELETRODUTO FLEXÍVEL CORRUGADO, PEAD, DN 40 MM (1 1/4"), PARA CIRCUITOS TERMINAIS, INSTALADO EM LAJE - FORNECIMENTO E INSTALAÇÃO. AF_03/2023</t>
  </si>
  <si>
    <t>1.9.0.8.</t>
  </si>
  <si>
    <t>97669</t>
  </si>
  <si>
    <t>ELETRODUTO FLEXÍVEL CORRUGADO, PEAD, DN 90 (3"), PARA REDE ENTERRADA DE DISTRIBUIÇÃO DE ENERGIA ELÉTRICA - FORNECIMENTO E INSTALAÇÃO. AF_12/2021</t>
  </si>
  <si>
    <t>1.9.0.9.</t>
  </si>
  <si>
    <t>92868</t>
  </si>
  <si>
    <t>CAIXA RETANGULAR 4" X 2" MÉDIA (1,30 M DO PISO), METÁLICA, INSTALADA EM PAREDE - FORNECIMENTO E INSTALAÇÃO. AF_03/2023</t>
  </si>
  <si>
    <t>1.9.0.10.</t>
  </si>
  <si>
    <t>92865</t>
  </si>
  <si>
    <t>CAIXA OCTOGONAL 4" X 4", METÁLICA, INSTALADA EM LAJE - FORNECIMENTO E INSTALAÇÃO. AF_03/2023</t>
  </si>
  <si>
    <t>1.9.0.11.</t>
  </si>
  <si>
    <t>91917</t>
  </si>
  <si>
    <t>CURVA 90 GRAUS PARA ELETRODUTO, PVC, ROSCÁVEL, DN 32 MM (1"), PARA CIRCUITOS TERMINAIS, INSTALADA EM PAREDE - FORNECIMENTO E INSTALAÇÃO. AF_03/2023</t>
  </si>
  <si>
    <t>1.9.0.12.</t>
  </si>
  <si>
    <t>91911</t>
  </si>
  <si>
    <t>CURVA 90 GRAUS PARA ELETRODUTO, PVC, ROSCÁVEL, DN 20 MM (1/2"), PARA CIRCUITOS TERMINAIS, INSTALADA EM PAREDE - FORNECIMENTO E INSTALAÇÃO. AF_03/2023</t>
  </si>
  <si>
    <t>1.9.0.13.</t>
  </si>
  <si>
    <t>91914</t>
  </si>
  <si>
    <t>CURVA 90 GRAUS PARA ELETRODUTO, PVC, ROSCÁVEL, DN 25 MM (3/4"), PARA CIRCUITOS TERMINAIS, INSTALADA EM PAREDE - FORNECIMENTO E INSTALAÇÃO. AF_03/2023</t>
  </si>
  <si>
    <t>1.9.0.14.</t>
  </si>
  <si>
    <t>39771</t>
  </si>
  <si>
    <t xml:space="preserve">CAIXA DE PASSAGEM METALICA DE SOBREPOR COM TAMPA PARAFUSADA, DIMENSOES 20 X 20 X 10 CM                                                                                                                                                                                                                                                                                                                                                                                                                    </t>
  </si>
  <si>
    <t>1.9.0.15.</t>
  </si>
  <si>
    <t>7552</t>
  </si>
  <si>
    <t xml:space="preserve">PLACA/TAMPA CEGA EM LATAO ESCOVADO PARA CONDULETE EM LIGA DE ALUMINIO 4 X 4"                                                                                                                                                                                                                                                                                                                                                                                                                              </t>
  </si>
  <si>
    <t>1.9.0.16.</t>
  </si>
  <si>
    <t>91927</t>
  </si>
  <si>
    <t>CABO DE COBRE FLEXÍVEL ISOLADO, 2,5 MM², ANTI-CHAMA 0,6/1,0 KV, PARA CIRCUITOS TERMINAIS - FORNECIMENTO E INSTALAÇÃO. AF_03/2023</t>
  </si>
  <si>
    <t>1.9.0.17.</t>
  </si>
  <si>
    <t>91931</t>
  </si>
  <si>
    <t>CABO DE COBRE FLEXÍVEL ISOLADO, 6 MM², ANTI-CHAMA 0,6/1,0 KV, PARA CIRCUITOS TERMINAIS - FORNECIMENTO E INSTALAÇÃO. AF_03/2023</t>
  </si>
  <si>
    <t>1.9.0.18.</t>
  </si>
  <si>
    <t>91929</t>
  </si>
  <si>
    <t>CABO DE COBRE FLEXÍVEL ISOLADO, 4 MM², ANTI-CHAMA 0,6/1,0 KV, PARA CIRCUITOS TERMINAIS - FORNECIMENTO E INSTALAÇÃO. AF_03/2023</t>
  </si>
  <si>
    <t>1.9.0.19.</t>
  </si>
  <si>
    <t>92025</t>
  </si>
  <si>
    <t>INTERRUPTOR SIMPLES (1 MÓDULO) COM 2 TOMADAS DE EMBUTIR 2P+T 10 A, INCLUINDO SUPORTE E PLACA - FORNECIMENTO E INSTALAÇÃO. AF_03/2023</t>
  </si>
  <si>
    <t>1.9.0.20.</t>
  </si>
  <si>
    <t>91973</t>
  </si>
  <si>
    <t>INTERRUPTOR SIMPLES (2 MÓDULOS) COM INTERRUPTOR PARALELO (2 MÓDULOS), 10A/250V, INCLUINDO SUPORTE E PLACA - FORNECIMENTO E INSTALAÇÃO. AF_03/2023</t>
  </si>
  <si>
    <t>1.9.0.21.</t>
  </si>
  <si>
    <t>91885</t>
  </si>
  <si>
    <t>LUVA PARA ELETRODUTO, PVC, ROSCÁVEL, DN 32 MM (1"), PARA CIRCUITOS TERMINAIS, INSTALADA EM PAREDE - FORNECIMENTO E INSTALAÇÃO. AF_03/2023</t>
  </si>
  <si>
    <t>1.9.0.22.</t>
  </si>
  <si>
    <t>91882</t>
  </si>
  <si>
    <t>LUVA PARA ELETRODUTO, PVC, ROSCÁVEL, DN 20 MM (1/2"), PARA CIRCUITOS TERMINAIS, INSTALADA EM PAREDE - FORNECIMENTO E INSTALAÇÃO. AF_03/2023</t>
  </si>
  <si>
    <t>1.9.0.23.</t>
  </si>
  <si>
    <t>91884</t>
  </si>
  <si>
    <t>LUVA PARA ELETRODUTO, PVC, ROSCÁVEL, DN 25 MM (3/4"), PARA CIRCUITOS TERMINAIS, INSTALADA EM PAREDE - FORNECIMENTO E INSTALAÇÃO. AF_03/2023</t>
  </si>
  <si>
    <t>1.9.0.24.</t>
  </si>
  <si>
    <t>101882</t>
  </si>
  <si>
    <t>QUADRO DE DISTRIBUIÇÃO DE ENERGIA EM CHAPA DE AÇO GALVANIZADO, DE EMBUTIR, COM BARRAMENTO TRIFÁSICO, PARA 30 DISJUNTORES DIN 225A - FORNECIMENTO E INSTALAÇÃO. AF_10/2020</t>
  </si>
  <si>
    <t>1.9.0.25.</t>
  </si>
  <si>
    <t>91993</t>
  </si>
  <si>
    <t>TOMADA ALTA DE EMBUTIR (1 MÓDULO), 2P+T 20 A, INCLUINDO SUPORTE E PLACA - FORNECIMENTO E INSTALAÇÃO. AF_03/2023</t>
  </si>
  <si>
    <t>1.9.0.26.</t>
  </si>
  <si>
    <t>104481</t>
  </si>
  <si>
    <t>COMPOSIÇÃO PARAMÉTRICA DE PONTO ELÉTRICO DE TOMADA PARA CHUVEIRO (20A/250V) EM EDIFÍCIO RESIDENCIAL COM ELETRODUTO EMBUTIDO EM RASGOS NAS PAREDES, INCLUSO TOMADA, ELETRODUTO, CABO, RASGO, QUEBRA E CHUMBAMENTO. AF_11/2022</t>
  </si>
  <si>
    <t>1.9.0.27.</t>
  </si>
  <si>
    <t>012</t>
  </si>
  <si>
    <t>ELETROCALHA PERFURADA 100X100 CHAPA 18 TIPO C PRÉ-GALV. A QUENTE COM SUPORTE PARA FIXAÇÃO, CONEXÕES E TAMPA - FORNECIMENTO E INSTALAÇÃO</t>
  </si>
  <si>
    <t>1.9.0.28.</t>
  </si>
  <si>
    <t>93654</t>
  </si>
  <si>
    <t>DISJUNTOR MONOPOLAR TIPO DIN, CORRENTE NOMINAL DE 16A - FORNECIMENTO E INSTALAÇÃO. AF_10/2020</t>
  </si>
  <si>
    <t>1.9.0.29.</t>
  </si>
  <si>
    <t>93656</t>
  </si>
  <si>
    <t>DISJUNTOR MONOPOLAR TIPO DIN, CORRENTE NOMINAL DE 25A - FORNECIMENTO E INSTALAÇÃO. AF_10/2020</t>
  </si>
  <si>
    <t>1.9.0.30.</t>
  </si>
  <si>
    <t>93655</t>
  </si>
  <si>
    <t>DISJUNTOR MONOPOLAR TIPO DIN, CORRENTE NOMINAL DE 20A - FORNECIMENTO E INSTALAÇÃO. AF_10/2020</t>
  </si>
  <si>
    <t>1.9.0.31.</t>
  </si>
  <si>
    <t>93658</t>
  </si>
  <si>
    <t>DISJUNTOR MONOPOLAR TIPO DIN, CORRENTE NOMINAL DE 40A - FORNECIMENTO E INSTALAÇÃO. AF_10/2020</t>
  </si>
  <si>
    <t>1.9.0.32.</t>
  </si>
  <si>
    <t>93661</t>
  </si>
  <si>
    <t>DISJUNTOR BIPOLAR TIPO DIN, CORRENTE NOMINAL DE 16A - FORNECIMENTO E INSTALAÇÃO. AF_10/2020</t>
  </si>
  <si>
    <t>1.9.0.33.</t>
  </si>
  <si>
    <t>93664</t>
  </si>
  <si>
    <t>DISJUNTOR BIPOLAR TIPO DIN, CORRENTE NOMINAL DE 32A - FORNECIMENTO E INSTALAÇÃO. AF_10/2020</t>
  </si>
  <si>
    <t>1.9.0.34.</t>
  </si>
  <si>
    <t>93666</t>
  </si>
  <si>
    <t>DISJUNTOR BIPOLAR TIPO DIN, CORRENTE NOMINAL DE 50A - FORNECIMENTO E INSTALAÇÃO. AF_10/2020</t>
  </si>
  <si>
    <t>1.9.0.35.</t>
  </si>
  <si>
    <t>93673</t>
  </si>
  <si>
    <t>DISJUNTOR TRIPOLAR TIPO DIN, CORRENTE NOMINAL DE 50A - FORNECIMENTO E INSTALAÇÃO. AF_10/2020</t>
  </si>
  <si>
    <t>1.9.0.36.</t>
  </si>
  <si>
    <t>013</t>
  </si>
  <si>
    <t>DISJUNTOR TRIPOLAR TERMOMAGNÉTICO 100A NORMA DIN - FORNECIMENTO E INSTALAÇÃO</t>
  </si>
  <si>
    <t>1.9.0.37.</t>
  </si>
  <si>
    <t>101895</t>
  </si>
  <si>
    <t>DISJUNTOR TERMOMAGNÉTICO TRIPOLAR , CORRENTE NOMINAL DE 125A - FORNECIMENTO E INSTALAÇÃO. AF_10/2020</t>
  </si>
  <si>
    <t>1.9.0.38.</t>
  </si>
  <si>
    <t>101896</t>
  </si>
  <si>
    <t>DISJUNTOR TERMOMAGNÉTICO TRIPOLAR , CORRENTE NOMINAL DE 200A - FORNECIMENTO E INSTALAÇÃO. AF_10/2020</t>
  </si>
  <si>
    <t>1.9.0.39.</t>
  </si>
  <si>
    <t>101897</t>
  </si>
  <si>
    <t>DISJUNTOR TERMOMAGNÉTICO TRIPOLAR , CORRENTE NOMINAL DE 250A - FORNECIMENTO E INSTALAÇÃO. AF_10/2020</t>
  </si>
  <si>
    <t>1.9.0.40.</t>
  </si>
  <si>
    <t>91933</t>
  </si>
  <si>
    <t>CABO DE COBRE FLEXÍVEL ISOLADO, 10 MM², ANTI-CHAMA 0,6/1,0 KV, PARA CIRCUITOS TERMINAIS - FORNECIMENTO E INSTALAÇÃO. AF_03/2023</t>
  </si>
  <si>
    <t>1.9.0.41.</t>
  </si>
  <si>
    <t>91935</t>
  </si>
  <si>
    <t>CABO DE COBRE FLEXÍVEL ISOLADO, 16 MM², ANTI-CHAMA 0,6/1,0 KV, PARA CIRCUITOS TERMINAIS - FORNECIMENTO E INSTALAÇÃO. AF_03/2023</t>
  </si>
  <si>
    <t>1.9.0.42.</t>
  </si>
  <si>
    <t>92984</t>
  </si>
  <si>
    <t>CABO DE COBRE FLEXÍVEL ISOLADO, 25 MM², ANTI-CHAMA 0,6/1,0 KV, PARA REDE ENTERRADA DE DISTRIBUIÇÃO DE ENERGIA ELÉTRICA - FORNECIMENTO E INSTALAÇÃO. AF_12/2021</t>
  </si>
  <si>
    <t>1.9.0.43.</t>
  </si>
  <si>
    <t>92986</t>
  </si>
  <si>
    <t>CABO DE COBRE FLEXÍVEL ISOLADO, 35 MM², ANTI-CHAMA 0,6/1,0 KV, PARA REDE ENTERRADA DE DISTRIBUIÇÃO DE ENERGIA ELÉTRICA - FORNECIMENTO E INSTALAÇÃO. AF_12/2021</t>
  </si>
  <si>
    <t>1.9.0.44.</t>
  </si>
  <si>
    <t>92988</t>
  </si>
  <si>
    <t>CABO DE COBRE FLEXÍVEL ISOLADO, 50 MM², ANTI-CHAMA 0,6/1,0 KV, PARA REDE ENTERRADA DE DISTRIBUIÇÃO DE ENERGIA ELÉTRICA - FORNECIMENTO E INSTALAÇÃO. AF_12/2021</t>
  </si>
  <si>
    <t>1.9.0.45.</t>
  </si>
  <si>
    <t>92990</t>
  </si>
  <si>
    <t>CABO DE COBRE FLEXÍVEL ISOLADO, 70 MM², ANTI-CHAMA 0,6/1,0 KV, PARA REDE ENTERRADA DE DISTRIBUIÇÃO DE ENERGIA ELÉTRICA - FORNECIMENTO E INSTALAÇÃO. AF_12/2021</t>
  </si>
  <si>
    <t>1.9.0.46.</t>
  </si>
  <si>
    <t>92992</t>
  </si>
  <si>
    <t>CABO DE COBRE FLEXÍVEL ISOLADO, 95 MM², ANTI-CHAMA 0,6/1,0 KV, PARA REDE ENTERRADA DE DISTRIBUIÇÃO DE ENERGIA ELÉTRICA - FORNECIMENTO E INSTALAÇÃO. AF_12/2021</t>
  </si>
  <si>
    <t>1.9.0.47.</t>
  </si>
  <si>
    <t>92994</t>
  </si>
  <si>
    <t>CABO DE COBRE FLEXÍVEL ISOLADO, 120 MM², ANTI-CHAMA 0,6/1,0 KV, PARA REDE ENTERRADA DE DISTRIBUIÇÃO DE ENERGIA ELÉTRICA - FORNECIMENTO E INSTALAÇÃO. AF_12/2021</t>
  </si>
  <si>
    <t>1.9.0.48.</t>
  </si>
  <si>
    <t>91872</t>
  </si>
  <si>
    <t>ELETRODUTO RÍGIDO ROSCÁVEL, PVC, DN 32 MM (1"), PARA CIRCUITOS TERMINAIS, INSTALADO EM PAREDE - FORNECIMENTO E INSTALAÇÃO. AF_03/2023</t>
  </si>
  <si>
    <t>1.9.0.49.</t>
  </si>
  <si>
    <t>91873</t>
  </si>
  <si>
    <t>ELETRODUTO RÍGIDO ROSCÁVEL, PVC, DN 40 MM (1 1/4"), PARA CIRCUITOS TERMINAIS, INSTALADO EM PAREDE - FORNECIMENTO E INSTALAÇÃO. AF_03/2023</t>
  </si>
  <si>
    <t>1.9.0.50.</t>
  </si>
  <si>
    <t>93010</t>
  </si>
  <si>
    <t>ELETRODUTO RÍGIDO ROSCÁVEL, PVC, DN 75 MM (2 1/2"), PARA REDE ENTERRADA DE DISTRIBUIÇÃO DE ENERGIA ELÉTRICA - FORNECIMENTO E INSTALAÇÃO. AF_12/2021</t>
  </si>
  <si>
    <t>1.9.0.51.</t>
  </si>
  <si>
    <t>93012</t>
  </si>
  <si>
    <t>ELETRODUTO RÍGIDO ROSCÁVEL, PVC, DN 110 MM (4"), PARA REDE ENTERRADA DE DISTRIBUIÇÃO DE ENERGIA ELÉTRICA - FORNECIMENTO E INSTALAÇÃO. AF_12/2021</t>
  </si>
  <si>
    <t>1.9.0.52.</t>
  </si>
  <si>
    <t>1617</t>
  </si>
  <si>
    <t xml:space="preserve">CONTATOR TRIPOLAR, CORRENTE DE 400 A, TENSAO NOMINAL DE *500* V, CATEGORIA AC-2 E AC-3                                                                                                                                                                                                                                                                                                                                                                                                                    </t>
  </si>
  <si>
    <t>1.9.0.53.</t>
  </si>
  <si>
    <t>3298</t>
  </si>
  <si>
    <t xml:space="preserve">FUSIVEL NH 200 A 250 AMPERES, TAMANHO 1, CAPACIDADE DE INTERRUPCAO DE 120 KA, TENSAO NOMIMNAL DE 500 V                                                                                                                                                                                                                                                                                                                                                                                                    </t>
  </si>
  <si>
    <t>1.9.0.54.</t>
  </si>
  <si>
    <t>102106</t>
  </si>
  <si>
    <t>TRANSFORMADOR DE DISTRIBUIÇÃO, 150 KVA, TRIFÁSICO, 60 HZ, CLASSE 15 KV, IMERSO EM ÓLEO MINERAL, INSTALAÇÃO EM POSTE (NÃO INCLUSO SUPORTE) - FORNECIMENTO E INSTALAÇÃO. AF_12/2020</t>
  </si>
  <si>
    <t>1.9.0.55.</t>
  </si>
  <si>
    <t>44494</t>
  </si>
  <si>
    <t xml:space="preserve">GRUPO GERADOR ESTACIONARIO SILENCIADO, POTENCIA 50 KVA, MOTOR  DIESEL                                                                                                                                                                                                                                                                                                                                                                                                                                     </t>
  </si>
  <si>
    <t>1.9.0.56.</t>
  </si>
  <si>
    <t>1.9.0.57.</t>
  </si>
  <si>
    <t>101880</t>
  </si>
  <si>
    <t>QUADRO DE DISTRIBUIÇÃO DE ENERGIA EM CHAPA DE AÇO GALVANIZADO, DE EMBUTIR, COM BARRAMENTO TRIFÁSICO, PARA 30 DISJUNTORES DIN 150A - FORNECIMENTO E INSTALAÇÃO. AF_10/2020</t>
  </si>
  <si>
    <t>1.9.0.58.</t>
  </si>
  <si>
    <t>11255</t>
  </si>
  <si>
    <t xml:space="preserve">CAIXA DE PASSAGEM/ LUZ / TELEFONIA, DE EMBUTIR,  EM CHAPA DE ACO GALVANIZADO, DIMENSOES 80 X 80 X *12* CM (PADRAO CONCESSIONARIA LOCAL)                                                                                                                                                                                                                                                                                                                                                                   </t>
  </si>
  <si>
    <t>1.9.0.59.</t>
  </si>
  <si>
    <t>1062</t>
  </si>
  <si>
    <t xml:space="preserve">CAIXA INTERNA/EXTERNA DE MEDICAO PARA 1 MEDIDOR TRIFASICO, COM VISOR, EM CHAPA DE ACO 18 USG (PADRAO DA CONCESSIONARIA LOCAL)                                                                                                                                                                                                                                                                                                                                                                             </t>
  </si>
  <si>
    <t>1.9.0.60.</t>
  </si>
  <si>
    <t>101659</t>
  </si>
  <si>
    <t>LUMINÁRIA DE LED PARA ILUMINAÇÃO PÚBLICA, DE 181 W ATÉ 239 W - FORNECIMENTO E INSTALAÇÃO. AF_08/2020</t>
  </si>
  <si>
    <t>1.9.0.61.</t>
  </si>
  <si>
    <t>12273</t>
  </si>
  <si>
    <t xml:space="preserve">PROJETOR RETANGULAR FECHADO PARA LAMPADA VAPOR DE MERCURIO/SODIO 250 W A 500 W, CABECEIRAS EM ALUMINIO FUNDIDO, CORPO EM ALUMINIO ANODIZADO, PARA LAMPADA E40 FECHAMENTO EM VIDRO TEMPERADO.                                                                                                                                                                                                                                                                                                              </t>
  </si>
  <si>
    <t>1.9.0.62.</t>
  </si>
  <si>
    <t>3780</t>
  </si>
  <si>
    <t xml:space="preserve">LUMINARIA DE SOBREPOR EM CHAPA DE ACO PARA 1 LAMPADA FLUORESCENTE DE *36* W, ALETADA, COMPLETA (LAMPADA E REATOR INCLUSOS)                                                                                                                                                                                                                                                                                                                                                                                </t>
  </si>
  <si>
    <t>1.9.0.63.</t>
  </si>
  <si>
    <t>3799</t>
  </si>
  <si>
    <t xml:space="preserve">LUMINARIA DE SOBREPOR EM CHAPA DE ACO PARA 2 LAMPADAS FLUORESCENTES DE *36* W, ALETADA, COMPLETA (LAMPADAS E REATOR INCLUSOS)                                                                                                                                                                                                                                                                                                                                                                             </t>
  </si>
  <si>
    <t>1.9.0.64.</t>
  </si>
  <si>
    <t>3811</t>
  </si>
  <si>
    <t xml:space="preserve">LUMINARIA DE SOBREPOR EM CHAPA DE ACO PARA 2 LAMPADAS FLUORESCENTES DE *18* W, ALETADA, COMPLETA (LAMPADAS E REATOR INCLUSOS)                                                                                                                                                                                                                                                                                                                                                                             </t>
  </si>
  <si>
    <t>1.9.0.65.</t>
  </si>
  <si>
    <t>97608</t>
  </si>
  <si>
    <t>LUMINÁRIA ARANDELA TIPO TARTARUGA, COM GRADE, DE SOBREPOR, COM 1 LÂMPADA FLUORESCENTE DE 15 W, SEM REATOR - FORNECIMENTO E INSTALAÇÃO. AF_02/2020</t>
  </si>
  <si>
    <t>1.10.</t>
  </si>
  <si>
    <t>96986</t>
  </si>
  <si>
    <t>SPDA</t>
  </si>
  <si>
    <t>1.10.0.1.</t>
  </si>
  <si>
    <t>416</t>
  </si>
  <si>
    <t xml:space="preserve">GRAMPO METALICO TIPO OLHAL PARA HASTE DE ATERRAMENTO DE 3/4'', CONDUTOR DE *10* A 50 MM2                                                                                                                                                                                                                                                                                                                                                                                                                  </t>
  </si>
  <si>
    <t>1.10.0.2.</t>
  </si>
  <si>
    <t>1562</t>
  </si>
  <si>
    <t xml:space="preserve">CONECTOR METALICO TIPO PARAFUSO FENDIDO (SPLIT BOLT), COM SEPARADOR DE CABOS BIMETALICOS, PARA CABOS ATE 50 MM2                                                                                                                                                                                                                                                                                                                                                                                           </t>
  </si>
  <si>
    <t>1.10.0.3.</t>
  </si>
  <si>
    <t>12732</t>
  </si>
  <si>
    <t xml:space="preserve">SOLDA ESTANHO/COBRE PARA CONEXOES DE COBRE, FIO 2,5 MM, CARRETEL 500 GR (SEM CHUMBO)                                                                                                                                                                                                                                                                                                                                                                                                                      </t>
  </si>
  <si>
    <t>1.10.0.4.</t>
  </si>
  <si>
    <t>96973</t>
  </si>
  <si>
    <t>CORDOALHA DE COBRE NU 35 MM², NÃO ENTERRADA, COM ISOLADOR - FORNECIMENTO E INSTALAÇÃO. AF_12/2017</t>
  </si>
  <si>
    <t>1.10.0.5.</t>
  </si>
  <si>
    <t>96977</t>
  </si>
  <si>
    <t>CORDOALHA DE COBRE NU 50 MM², ENTERRADA, SEM ISOLADOR - FORNECIMENTO E INSTALAÇÃO. AF_12/2017</t>
  </si>
  <si>
    <t>1.10.0.6.</t>
  </si>
  <si>
    <t>014</t>
  </si>
  <si>
    <t>VERGALHÃO GALVANIZADO A FOGO RE-BAR 50MM2 X 4M, INCLUSO CLIPS Ø8 A 10MM, AÇO GALVANIZADO, NAS QUANTIDADES INDICADAS NO DETALHE DO PROJETO E CONECTOR COM FURO VERTICAL  Ø 10MM   - P/ CONECTAR CO CORDOALHA DE 35 MM2, FORNECIMENTO E INSTALAÇÃO</t>
  </si>
  <si>
    <t>1.10.0.7.</t>
  </si>
  <si>
    <t>007</t>
  </si>
  <si>
    <t>CAIXA DE EQUIPOTENCIALIZAÇÃO PARA ATERRAMENTO, FORMATO QUADRADO, DIM. 40X40X15CM, INCLUSO TERMINAL FIXADOR UNIVERSAL DE PRESSÃO TIPO SAPATA PARA CABO 35MM2, CONECTOR ESTRUTURAL ATERRINSERT Ø 3/8 DC INOX, FORNECIMENTO E INSTALAÇÃO</t>
  </si>
  <si>
    <t>1.10.0.8.</t>
  </si>
  <si>
    <t>98111</t>
  </si>
  <si>
    <t>CAIXA DE INSPEÇÃO PARA ATERRAMENTO, CIRCULAR, EM POLIETILENO, DIÂMETRO INTERNO = 0,3 M. AF_12/2020</t>
  </si>
  <si>
    <t>1.10.0.9.</t>
  </si>
  <si>
    <t>96985</t>
  </si>
  <si>
    <t>HASTE DE ATERRAMENTO 5/8  PARA SPDA - FORNECIMENTO E INSTALAÇÃO. AF_12/2017</t>
  </si>
  <si>
    <t>1.10.0.10.</t>
  </si>
  <si>
    <t>1602</t>
  </si>
  <si>
    <t xml:space="preserve">CONECTOR DE ALUMINIO TIPO PRENSA CABO, BITOLA 1 1/2", PARA CABOS DE DIAMETRO DE 37 A 40 MM                                                                                                                                                                                                                                                                                                                                                                                                                </t>
  </si>
  <si>
    <t>1.10.0.11.</t>
  </si>
  <si>
    <t>2528</t>
  </si>
  <si>
    <t xml:space="preserve">CONECTOR RETO DE ALUMINIO PARA ELETRODUTO DE 2 1/2", PARA ADAPTAR ENTRADA DE ELETRODUTO METALICO FLEXIVEL EM QUADROS                                                                                                                                                                                                                                                                                                                                                                                      </t>
  </si>
  <si>
    <t>1.10.0.12.</t>
  </si>
  <si>
    <t>1169</t>
  </si>
  <si>
    <t xml:space="preserve">CAP OU TAMPAO DE FERRO GALVANIZADO, COM ROSCA BSP, DE 2 1/2"                                                                                                                                                                                                                                                                                                                                                                                                                                              </t>
  </si>
  <si>
    <t>1.10.0.13.</t>
  </si>
  <si>
    <t>1587</t>
  </si>
  <si>
    <t xml:space="preserve">TERMINAL METALICO A PRESSAO PARA 1 CABO DE 35 MM2, COM 1 FURO DE FIXACAO                                                                                                                                                                                                                                                                                                                                                                                                                                  </t>
  </si>
  <si>
    <t>1.10.0.14.</t>
  </si>
  <si>
    <t>4336</t>
  </si>
  <si>
    <t xml:space="preserve">PARAFUSO ZINCADO, SEXTAVADO, COM ROSCA INTEIRA, DIAMETRO 5/8", COMPRIMENTO 3", COM PORCA E ARRUELA DE PRESSAO MEDIA                                                                                                                                                                                                                                                                                                                                                                                       </t>
  </si>
  <si>
    <t>1.11.</t>
  </si>
  <si>
    <t>PREVENÇÃO DE INCÊNDIO</t>
  </si>
  <si>
    <t>1.11.1.</t>
  </si>
  <si>
    <t>38</t>
  </si>
  <si>
    <t>PSCIP - COMBATE A INCÊNDIO</t>
  </si>
  <si>
    <t>1.11.1.1.</t>
  </si>
  <si>
    <t>015</t>
  </si>
  <si>
    <t>ABRIGO PARA HIDRANTE, 90X60X17CM, COM REGISTRO GLOBO ANGULAR 45 GRAUS 2 1/2", ADAPTADOR STORZ 2 1/2", COM 2 MANGUEIRAS DE INCÊNDIO 15M CADA, REDUÇÃO 2 1/2 X 1 1/2" E ESGUICHO EM LATÃO 1 1/2" - FORNECIMENTO E INSTALAÇÃO. AF_08/2017</t>
  </si>
  <si>
    <t>1.11.1.2.</t>
  </si>
  <si>
    <t>101913</t>
  </si>
  <si>
    <t>CAIXA DE INCÊNDIO 45X75X17CM - FORNECIMENTO E INSTALAÇÃO. AF_10/2020</t>
  </si>
  <si>
    <t>1.11.1.3.</t>
  </si>
  <si>
    <t>016</t>
  </si>
  <si>
    <t>ABRIGO PARA HIDRANTE, 90X60X17CM, COM REGISTRO GLOBO ANGULAR 45 GRAUS 2 1/2", ADAPTADOR STORZ 2 1/2", COM 4 MANGUEIRAS DE INCÊNDIO 15M CADA, REDUÇÃO 2 1/2 X 1 1/2" E ESGUICHO EM LATÃO 1 1/2" - FORNECIMENTO E INSTALAÇÃO. AF_08/2017</t>
  </si>
  <si>
    <t>1.11.1.4.</t>
  </si>
  <si>
    <t>92367</t>
  </si>
  <si>
    <t>TUBO DE AÇO GALVANIZADO COM COSTURA, CLASSE MÉDIA, DN 65 (2 1/2"), CONEXÃO ROSQUEADA, INSTALADO EM REDE DE ALIMENTAÇÃO PARA HIDRANTE - FORNECIMENTO E INSTALAÇÃO. AF_10/2020</t>
  </si>
  <si>
    <t>1.11.1.5.</t>
  </si>
  <si>
    <t>92364</t>
  </si>
  <si>
    <t>TUBO DE AÇO GALVANIZADO COM COSTURA, CLASSE MÉDIA, DN 32 (1 1/4"), CONEXÃO ROSQUEADA, INSTALADO EM REDE DE ALIMENTAÇÃO PARA HIDRANTE - FORNECIMENTO E INSTALAÇÃO. AF_10/2020</t>
  </si>
  <si>
    <t>1.11.1.6.</t>
  </si>
  <si>
    <t>92377</t>
  </si>
  <si>
    <t>NIPLE, EM FERRO GALVANIZADO, DN 65 (2 1/2"), CONEXÃO ROSQUEADA, INSTALADO EM REDE DE ALIMENTAÇÃO PARA HIDRANTE - FORNECIMENTO E INSTALAÇÃO. AF_10/2020</t>
  </si>
  <si>
    <t>1.11.1.7.</t>
  </si>
  <si>
    <t>92642</t>
  </si>
  <si>
    <t>TÊ, EM FERRO GALVANIZADO, CONEXÃO ROSQUEADA, DN 65 (2 1/2"), INSTALADO EM REDE DE ALIMENTAÇÃO PARA HIDRANTE - FORNECIMENTO E INSTALAÇÃO. AF_10/2020</t>
  </si>
  <si>
    <t>1.11.1.8.</t>
  </si>
  <si>
    <t>017</t>
  </si>
  <si>
    <t>TÊ DE REDUÇÃO EM FERRO GALVANIZADO, CONEXÃO ROSQUEADA, DE 2 1/2" X  1 1/4", INSTALADO EM REDE DE ALIMENTAÇÃO PARA HIDRANTE - FORNECIMENTO E INSTALAÇÃO</t>
  </si>
  <si>
    <t>1.11.1.9.</t>
  </si>
  <si>
    <t>92353</t>
  </si>
  <si>
    <t>JOELHO 90 GRAUS, EM FERRO GALVANIZADO, DN 65 (2 1/2"), CONEXÃO ROSQUEADA, INSTALADO EM PRUMADAS - FORNECIMENTO E INSTALAÇÃO. AF_10/2020</t>
  </si>
  <si>
    <t>1.11.1.10.</t>
  </si>
  <si>
    <t>92384</t>
  </si>
  <si>
    <t>JOELHO 90 GRAUS, EM FERRO GALVANIZADO, DN 32 (1 1/4"), CONEXÃO ROSQUEADA, INSTALADO EM REDE DE ALIMENTAÇÃO PARA HIDRANTE - FORNECIMENTO E INSTALAÇÃO. AF_10/2020</t>
  </si>
  <si>
    <t>1.11.1.11.</t>
  </si>
  <si>
    <t>1.11.1.12.</t>
  </si>
  <si>
    <t>94499</t>
  </si>
  <si>
    <t>REGISTRO DE GAVETA BRUTO, LATÃO, ROSCÁVEL, 2 1/2" - FORNECIMENTO E INSTALAÇÃO. AF_08/2021</t>
  </si>
  <si>
    <t>1.11.1.13.</t>
  </si>
  <si>
    <t>94496</t>
  </si>
  <si>
    <t>REGISTRO DE GAVETA BRUTO, LATÃO, ROSCÁVEL, 1 1/4" - FORNECIMENTO E INSTALAÇÃO. AF_08/2021</t>
  </si>
  <si>
    <t>1.11.1.14.</t>
  </si>
  <si>
    <t>018</t>
  </si>
  <si>
    <t>REGISTRO DE RECALQUE NO PASSEIO 65MM 2 1/2"</t>
  </si>
  <si>
    <t>1.11.1.15.</t>
  </si>
  <si>
    <t>019</t>
  </si>
  <si>
    <t>RESERVA TÉCNICA DE INCÊNDIO 10.000L EM FIBRA DE VIDRO, COM TAMPA</t>
  </si>
  <si>
    <t>1.11.1.16.</t>
  </si>
  <si>
    <t>101908</t>
  </si>
  <si>
    <t>EXTINTOR DE INCÊNDIO PORTÁTIL COM CARGA DE PQS DE 4 KG, CLASSE BC - FORNECIMENTO E INSTALAÇÃO. AF_10/2020_PE</t>
  </si>
  <si>
    <t>1.11.1.17.</t>
  </si>
  <si>
    <t>020</t>
  </si>
  <si>
    <t>EXTINTOR DE ABC 4KG - FORNECIMENTO E INSTALAÇÃO</t>
  </si>
  <si>
    <t>1.11.1.18.</t>
  </si>
  <si>
    <t>021</t>
  </si>
  <si>
    <t>ABRIGO PARA EXTINTOR COM 75X30X25CM - FORNECIMENTO E INSTALAÇÃO</t>
  </si>
  <si>
    <t>1.11.1.19.</t>
  </si>
  <si>
    <t>022</t>
  </si>
  <si>
    <t>CENTRAL DE ALARME DE INCÊNDIO ENDEREÇÁVEL - FORNECIMENTO E INSTALAÇÃO</t>
  </si>
  <si>
    <t>1.11.1.20.</t>
  </si>
  <si>
    <t>023</t>
  </si>
  <si>
    <t>ACIONADOR MANUAL DE ALARME DE INCÊNDIO ENDEREÇÁVEL - FORNECIMENTO E INSTALAÇÃO</t>
  </si>
  <si>
    <t>1.11.1.21.</t>
  </si>
  <si>
    <t>024</t>
  </si>
  <si>
    <t>ACIONADOR MANUAL DE BOMBA DE INCÊNDIO - FORNECIMENTO E INSTALAÇÃO</t>
  </si>
  <si>
    <t>1.11.1.22.</t>
  </si>
  <si>
    <t>025</t>
  </si>
  <si>
    <t>SINALIZADOR AUDIOVISUAL ENDEREÇÁVEL - FORNECIMENTO E INSTALAÇÃO</t>
  </si>
  <si>
    <t>1.11.1.23.</t>
  </si>
  <si>
    <t>026</t>
  </si>
  <si>
    <t>ILUMINAÇÃO DE EMERGÊNCIA 3000 LUMENS BLOCO AUTÔNOMO - FORNECIMENTO E INSTALAÇÃO</t>
  </si>
  <si>
    <t>1.11.1.24.</t>
  </si>
  <si>
    <t>97599</t>
  </si>
  <si>
    <t>LUMINÁRIA DE EMERGÊNCIA, COM 30 LÂMPADAS LED DE 2 W, SEM REATOR - FORNECIMENTO E INSTALAÇÃO. AF_02/2020</t>
  </si>
  <si>
    <t>1.11.1.25.</t>
  </si>
  <si>
    <t>027</t>
  </si>
  <si>
    <t>BARRA ANTIPÂNICO PARA PORTA DUPLA - FORNECIMENTO E INSTALAÇÃO</t>
  </si>
  <si>
    <t xml:space="preserve">PAR   </t>
  </si>
  <si>
    <t>1.11.1.26.</t>
  </si>
  <si>
    <t>028</t>
  </si>
  <si>
    <t>SINALIZAÇÃO DE SAÍDA COM BALIZAMENTO - FORNECIMENTO E INSTALAÇÃO</t>
  </si>
  <si>
    <t>1.11.1.27.</t>
  </si>
  <si>
    <t>030</t>
  </si>
  <si>
    <t>PLACA DE SINALIZAÇÃO DE SEGURANÇA CONTRA INCÊNDIO, FOTOLUMINESCENTE, E2, E5, E7 (224X224)MM - FORNECIMENTO E INSTALAÇÃO</t>
  </si>
  <si>
    <t>1.11.1.28.</t>
  </si>
  <si>
    <t>031</t>
  </si>
  <si>
    <t>PLACA DE SINALIZACAO DE SEGURANCA M2, RETANGULAR, (780X450) MM, EM PVC 2 MM - FORNECIMENTO E INSTALAÇÃO</t>
  </si>
  <si>
    <t>1.11.1.29.</t>
  </si>
  <si>
    <t>032</t>
  </si>
  <si>
    <t>PLACA DE SINALIZAÇÃO DE SEGURANÇA CONTRA INCÊNDIO, FOTOLUMINESCENTE, S1, S2 (442X221)MM - FORNECIMENTO E INSTALAÇÃO</t>
  </si>
  <si>
    <t>1.11.1.30.</t>
  </si>
  <si>
    <t>033</t>
  </si>
  <si>
    <t>PLACA DE SINALIZAÇÃO DE SEGURANÇA CONTRA INCÊNDIO, FOTOLUMINESCENTE, S2, S8, S9 E S10 (316X158)MM - FORNECIMENTO E INSTALAÇÃO</t>
  </si>
  <si>
    <t>1.11.1.31.</t>
  </si>
  <si>
    <t>034</t>
  </si>
  <si>
    <t>PLACA DE SINALIZAÇÃO DE SEGURANÇA CONTRA INCÊNDIO, FOTOLUMINESCENTE, S3 (126X63)MM - FORNECIMENTO E INSTALAÇÃO</t>
  </si>
  <si>
    <t>1.11.1.32.</t>
  </si>
  <si>
    <t>035</t>
  </si>
  <si>
    <t>PLACA DE SINALIZACAO DE SEGURANCA LOTAÇÃO MÁXIMA DE CADA SETOR, (780X570)MM, EM PVC 2 MM - FORNECIMENTO E INSTALAÇÃO</t>
  </si>
  <si>
    <t>1.11.2.</t>
  </si>
  <si>
    <t>DETECÇÃO DE FUMAÇA</t>
  </si>
  <si>
    <t>1.11.2.1.</t>
  </si>
  <si>
    <t>91871</t>
  </si>
  <si>
    <t>ELETRODUTO RÍGIDO ROSCÁVEL, PVC, DN 25 MM (3/4"), PARA CIRCUITOS TERMINAIS, INSTALADO EM PAREDE - FORNECIMENTO E INSTALAÇÃO. AF_03/2023</t>
  </si>
  <si>
    <t>1.11.2.2.</t>
  </si>
  <si>
    <t>97518</t>
  </si>
  <si>
    <t>CURVA 90 GRAUS, EM AÇO, CONEXÃO SOLDADA, DN 25 (1"), INSTALADO EM REDE DE ALIMENTAÇÃO PARA SPRINKLER - FORNECIMENTO E INSTALAÇÃO. AF_10/2020</t>
  </si>
  <si>
    <t>1.11.2.3.</t>
  </si>
  <si>
    <t>89482</t>
  </si>
  <si>
    <t>CAIXA SIFONADA, PVC, DN 100 X 100 X 50 MM, FORNECIDA E INSTALADA EM RAMAIS DE ENCAMINHAMENTO DE ÁGUA PLUVIAL. AF_06/2022</t>
  </si>
  <si>
    <t>1.11.2.4.</t>
  </si>
  <si>
    <t>91875</t>
  </si>
  <si>
    <t>LUVA PARA ELETRODUTO, PVC, ROSCÁVEL, DN 25 MM (3/4"), PARA CIRCUITOS TERMINAIS, INSTALADA EM FORRO - FORNECIMENTO E INSTALAÇÃO. AF_03/2023</t>
  </si>
  <si>
    <t>1.11.2.5.</t>
  </si>
  <si>
    <t>029</t>
  </si>
  <si>
    <t>DETECTOR DE FUMAÇA ENDEREÇAVEL  PONTUAL - FORNECIMENTO E INSTALAÇÃO</t>
  </si>
  <si>
    <t>1.11.2.6.</t>
  </si>
  <si>
    <t>91176</t>
  </si>
  <si>
    <t>FIXAÇÃO DE TUBOS HORIZONTAIS DE PPR DIÂMETROS MENORES OU IGUAIS A 40 MM COM ABRAÇADEIRA METÁLICA RÍGIDA TIPO  D  1/2" , FIXADA DIRETAMENTE NA LAJE. AF_05/2015</t>
  </si>
  <si>
    <t>1.12.</t>
  </si>
  <si>
    <t>REDE DE DADOS</t>
  </si>
  <si>
    <t>1.12.1.</t>
  </si>
  <si>
    <t>CFTV</t>
  </si>
  <si>
    <t>1.12.1.1.</t>
  </si>
  <si>
    <t>91867</t>
  </si>
  <si>
    <t>ELETRODUTO RÍGIDO ROSCÁVEL, PVC, DN 25 MM (3/4"), PARA CIRCUITOS TERMINAIS, INSTALADO EM LAJE - FORNECIMENTO E INSTALAÇÃO. AF_03/2023</t>
  </si>
  <si>
    <t>1.12.1.2.</t>
  </si>
  <si>
    <t>1.12.1.3.</t>
  </si>
  <si>
    <t>91868</t>
  </si>
  <si>
    <t>ELETRODUTO RÍGIDO ROSCÁVEL, PVC, DN 32 MM (1"), PARA CIRCUITOS TERMINAIS, INSTALADO EM LAJE - FORNECIMENTO E INSTALAÇÃO. AF_03/2023</t>
  </si>
  <si>
    <t>1.12.1.4.</t>
  </si>
  <si>
    <t>1.12.1.5.</t>
  </si>
  <si>
    <t>91905</t>
  </si>
  <si>
    <t>CURVA 90 GRAUS PARA ELETRODUTO, PVC, ROSCÁVEL, DN 32 MM (1"), PARA CIRCUITOS TERMINAIS, INSTALADA EM LAJE - FORNECIMENTO E INSTALAÇÃO. AF_03/2023</t>
  </si>
  <si>
    <t>1.12.1.6.</t>
  </si>
  <si>
    <t>1.12.1.7.</t>
  </si>
  <si>
    <t>91902</t>
  </si>
  <si>
    <t>CURVA 90 GRAUS PARA ELETRODUTO, PVC, ROSCÁVEL, DN 25 MM (3/4"), PARA CIRCUITOS TERMINAIS, INSTALADA EM LAJE - FORNECIMENTO E INSTALAÇÃO. AF_03/2023</t>
  </si>
  <si>
    <t>1.12.1.8.</t>
  </si>
  <si>
    <t>1.12.1.9.</t>
  </si>
  <si>
    <t>91879</t>
  </si>
  <si>
    <t>LUVA PARA ELETRODUTO, PVC, ROSCÁVEL, DN 25 MM (3/4"), PARA CIRCUITOS TERMINAIS, INSTALADA EM LAJE - FORNECIMENTO E INSTALAÇÃO. AF_03/2023</t>
  </si>
  <si>
    <t>1.12.1.10.</t>
  </si>
  <si>
    <t>1.12.1.11.</t>
  </si>
  <si>
    <t>91880</t>
  </si>
  <si>
    <t>LUVA PARA ELETRODUTO, PVC, ROSCÁVEL, DN 32 MM (1"), PARA CIRCUITOS TERMINAIS, INSTALADA EM LAJE - FORNECIMENTO E INSTALAÇÃO. AF_03/2023</t>
  </si>
  <si>
    <t>1.12.1.12.</t>
  </si>
  <si>
    <t>1.12.1.13.</t>
  </si>
  <si>
    <t>100553</t>
  </si>
  <si>
    <t>CABO COAXIAL RG11 95% - FORNECIMENTO E INSTALAÇÃO. AF_11/2019</t>
  </si>
  <si>
    <t>1.12.1.14.</t>
  </si>
  <si>
    <t>91936</t>
  </si>
  <si>
    <t>CAIXA OCTOGONAL 4" X 4", PVC, INSTALADA EM LAJE - FORNECIMENTO E INSTALAÇÃO. AF_03/2023</t>
  </si>
  <si>
    <t>1.12.1.15.</t>
  </si>
  <si>
    <t>100557</t>
  </si>
  <si>
    <t>CAIXA DE PASSAGEM PARA TELEFONE 80X80X15CM (SOBREPOR) FORNECIMENTO E INSTALACAO. AF_11/2019</t>
  </si>
  <si>
    <t>1.12.2.</t>
  </si>
  <si>
    <t>SONORIZAÇÃO</t>
  </si>
  <si>
    <t>1.12.2.1.</t>
  </si>
  <si>
    <t>1.12.2.2.</t>
  </si>
  <si>
    <t>1.12.2.3.</t>
  </si>
  <si>
    <t>1.12.2.4.</t>
  </si>
  <si>
    <t>1.12.2.5.</t>
  </si>
  <si>
    <t>1.12.2.6.</t>
  </si>
  <si>
    <t>040</t>
  </si>
  <si>
    <t>TRANSFORMADORES DE LINHA - FORNECIMENTO E INSTALAÇÃO</t>
  </si>
  <si>
    <t>1.12.2.7.</t>
  </si>
  <si>
    <t>041</t>
  </si>
  <si>
    <t>CÂMERA DE CIRCUITO FECHADO DE TV</t>
  </si>
  <si>
    <t>1.12.2.8.</t>
  </si>
  <si>
    <t>042</t>
  </si>
  <si>
    <t>CAIXA ACÚSTICA, PARA SISTEMA DE SOM AMBIENTE - FORNECIMENTO E INSTALAÇÃO</t>
  </si>
  <si>
    <t>1.12.3.</t>
  </si>
  <si>
    <t>CABEAMENTO - ACESSÓRIOS METÁLICOS</t>
  </si>
  <si>
    <t>1.12.3.1.</t>
  </si>
  <si>
    <t>036</t>
  </si>
  <si>
    <t>TOMADA RJ45 + CONECTOR, CONJUNTO MONTADO</t>
  </si>
  <si>
    <t>1.12.3.2.</t>
  </si>
  <si>
    <t>98302</t>
  </si>
  <si>
    <t>PATCH PANEL 24 PORTAS, CATEGORIA 6 - FORNECIMENTO E INSTALAÇÃO. AF_11/2019</t>
  </si>
  <si>
    <t>1.12.3.3.</t>
  </si>
  <si>
    <t>037</t>
  </si>
  <si>
    <t>FORNECIMENTO E INSTALAÇÃO DE CENTRAL PABX HÓBRID, 50/300</t>
  </si>
  <si>
    <t>1.12.3.4.</t>
  </si>
  <si>
    <t>038</t>
  </si>
  <si>
    <t>SWITCH 32 PORTAS (10/100), BASE TX, FORNECIMENTO E INSTALAÇÃO.</t>
  </si>
  <si>
    <t>1.12.4.</t>
  </si>
  <si>
    <t>CABEAMENTO - ACESSÓRIOS RACK</t>
  </si>
  <si>
    <t>1.12.4.1.</t>
  </si>
  <si>
    <t>1.12.4.2.</t>
  </si>
  <si>
    <t>039</t>
  </si>
  <si>
    <t>ACESSÓRIOS PARA 19" - CABEAMENTO, PERFIS E MONTAGEM</t>
  </si>
  <si>
    <t>1.12.5.</t>
  </si>
  <si>
    <t>CABEAMENTO - ACESSÓRIOS P/ ELETRODUTOS</t>
  </si>
  <si>
    <t>1.12.5.1.</t>
  </si>
  <si>
    <t>1872</t>
  </si>
  <si>
    <t xml:space="preserve">CAIXA DE PASSAGEM, EM PVC, DE 4" X 2", PARA ELETRODUTO FLEXIVEL CORRUGADO                                                                                                                                                                                                                                                                                                                                                                                                                                 </t>
  </si>
  <si>
    <t>1.12.5.2.</t>
  </si>
  <si>
    <t>1.12.5.3.</t>
  </si>
  <si>
    <t>93013</t>
  </si>
  <si>
    <t>LUVA PARA ELETRODUTO, PVC, ROSCÁVEL, DN 50 MM (1 1/2"), PARA REDE ENTERRADA DE DISTRIBUIÇÃO DE ENERGIA ELÉTRICA - FORNECIMENTO E INSTALAÇÃO. AF_12/2021</t>
  </si>
  <si>
    <t>1.12.5.4.</t>
  </si>
  <si>
    <t>91886</t>
  </si>
  <si>
    <t>LUVA PARA ELETRODUTO, PVC, ROSCÁVEL, DN 40 MM (1 1/4"), PARA CIRCUITOS TERMINAIS, INSTALADA EM PAREDE - FORNECIMENTO E INSTALAÇÃO. AF_03/2023</t>
  </si>
  <si>
    <t>1.12.5.5.</t>
  </si>
  <si>
    <t>1.12.6.</t>
  </si>
  <si>
    <t>CABEAMENTO - ACESSÓRIOS USO GERAL</t>
  </si>
  <si>
    <t>1.12.6.1.</t>
  </si>
  <si>
    <t>11945</t>
  </si>
  <si>
    <t xml:space="preserve">BUCHA DE NYLON SEM ABA S4                                                                                                                                                                                                                                                                                                                                                                                                                                                                                 </t>
  </si>
  <si>
    <t>1.12.6.2.</t>
  </si>
  <si>
    <t>4375</t>
  </si>
  <si>
    <t xml:space="preserve">BUCHA DE NYLON SEM ABA S6                                                                                                                                                                                                                                                                                                                                                                                                                                                                                 </t>
  </si>
  <si>
    <t>1.12.6.3.</t>
  </si>
  <si>
    <t>40552</t>
  </si>
  <si>
    <t xml:space="preserve">PARAFUSO, AUTO ATARRACHANTE, CABECA CHATA, FENDA SIMPLES, 1/4” (6,35 MM) X 25 MM                                                                                                                                                                                                                                                                                                                                                                                                                          </t>
  </si>
  <si>
    <t xml:space="preserve">CENTO </t>
  </si>
  <si>
    <t>1.12.6.4.</t>
  </si>
  <si>
    <t>43096</t>
  </si>
  <si>
    <t xml:space="preserve">CAIXA DE PASSAGEM ELETRICA DE PAREDE, DE EMBUTIR, EM TERMOPLASTICO / PVC, COM TAMPA APARAFUSADA, DIMENSOES 400 X 400 X *120* MM                                                                                                                                                                                                                                                                                                                                                                           </t>
  </si>
  <si>
    <t>1.12.6.5.</t>
  </si>
  <si>
    <t>98307</t>
  </si>
  <si>
    <t>TOMADA DE REDE RJ45 - FORNECIMENTO E INSTALAÇÃO. AF_11/2019</t>
  </si>
  <si>
    <t>1.12.6.6.</t>
  </si>
  <si>
    <t>39129</t>
  </si>
  <si>
    <t xml:space="preserve">ABRACADEIRA EM ACO PARA AMARRACAO DE ELETRODUTOS, TIPO D, COM 1" E CUNHA DE FIXACAO                                                                                                                                                                                                                                                                                                                                                                                                                       </t>
  </si>
  <si>
    <t>1.12.6.7.</t>
  </si>
  <si>
    <t>39131</t>
  </si>
  <si>
    <t xml:space="preserve">ABRACADEIRA EM ACO PARA AMARRACAO DE ELETRODUTOS, TIPO D, COM 1 1/2" E CUNHA DE FIXACAO                                                                                                                                                                                                                                                                                                                                                                                                                   </t>
  </si>
  <si>
    <t>1.12.6.8.</t>
  </si>
  <si>
    <t>39130</t>
  </si>
  <si>
    <t xml:space="preserve">ABRACADEIRA EM ACO PARA AMARRACAO DE ELETRODUTOS, TIPO D, COM 1 1/4" E CUNHA DE FIXACAO                                                                                                                                                                                                                                                                                                                                                                                                                   </t>
  </si>
  <si>
    <t>1.12.6.9.</t>
  </si>
  <si>
    <t>39132</t>
  </si>
  <si>
    <t xml:space="preserve">ABRACADEIRA EM ACO PARA AMARRACAO DE ELETRODUTOS, TIPO D, COM 2" E CUNHA DE FIXACAO                                                                                                                                                                                                                                                                                                                                                                                                                       </t>
  </si>
  <si>
    <t>1.12.6.10.</t>
  </si>
  <si>
    <t>39128</t>
  </si>
  <si>
    <t xml:space="preserve">ABRACADEIRA EM ACO PARA AMARRACAO DE ELETRODUTOS, TIPO D, COM 3/4" E CUNHA DE FIXACAO                                                                                                                                                                                                                                                                                                                                                                                                                     </t>
  </si>
  <si>
    <t>1.12.6.11.</t>
  </si>
  <si>
    <t>1.12.6.12.</t>
  </si>
  <si>
    <t>93008</t>
  </si>
  <si>
    <t>ELETRODUTO RÍGIDO ROSCÁVEL, PVC, DN 50 MM (1 1/2"), PARA REDE ENTERRADA DE DISTRIBUIÇÃO DE ENERGIA ELÉTRICA - FORNECIMENTO E INSTALAÇÃO. AF_12/2021</t>
  </si>
  <si>
    <t>1.12.6.13.</t>
  </si>
  <si>
    <t>1.12.6.14.</t>
  </si>
  <si>
    <t>93009</t>
  </si>
  <si>
    <t>ELETRODUTO RÍGIDO ROSCÁVEL, PVC, DN 60 MM (2"), PARA REDE ENTERRADA DE DISTRIBUIÇÃO DE ENERGIA ELÉTRICA - FORNECIMENTO E INSTALAÇÃO. AF_12/2021</t>
  </si>
  <si>
    <t>1.12.6.15.</t>
  </si>
  <si>
    <t>1.12.6.16.</t>
  </si>
  <si>
    <t>100555</t>
  </si>
  <si>
    <t>RACK ABERTO EM COLUNA 44U PARA SERVIDOR - FORNECIMENTO E INSTALAÇÃO. AF_11/2019</t>
  </si>
  <si>
    <t>1.12.7.</t>
  </si>
  <si>
    <t>CABEAMENTO ESTRUTURADO METÁLICO</t>
  </si>
  <si>
    <t>1.12.7.1.</t>
  </si>
  <si>
    <t>39607</t>
  </si>
  <si>
    <t xml:space="preserve">PATCH CORD (CABO DE REDE), CATEGORIA 6 (CAT 6) UTP, 23 AWG, 4 PARES, EXTENSAO DE 2,50 M                                                                                                                                                                                                                                                                                                                                                                                                                   </t>
  </si>
  <si>
    <t>1.12.7.2.</t>
  </si>
  <si>
    <t>39605</t>
  </si>
  <si>
    <t xml:space="preserve">PATCH CORD (CABO DE REDE), CATEGORIA 5 E (CAT 5E) UTP, 24 AWG, 4 PARES, EXTENSAO DE 2,50 M                                                                                                                                                                                                                                                                                                                                                                                                                </t>
  </si>
  <si>
    <t>1.12.8.</t>
  </si>
  <si>
    <t>CABEAMENTO - ACESSÓRIOS TV/SOM</t>
  </si>
  <si>
    <t>1.12.8.1.</t>
  </si>
  <si>
    <t>91939</t>
  </si>
  <si>
    <t>CAIXA RETANGULAR 4" X 2" ALTA (2,00 M DO PISO), PVC, INSTALADA EM PAREDE - FORNECIMENTO E INSTALAÇÃO. AF_03/2023</t>
  </si>
  <si>
    <t>1.12.8.2.</t>
  </si>
  <si>
    <t>91945</t>
  </si>
  <si>
    <t>SUPORTE PARAFUSADO COM PLACA DE ENCAIXE 4" X 2" ALTO (2,00 M DO PISO) PARA PONTO ELÉTRICO - FORNECIMENTO E INSTALAÇÃO. AF_03/2023</t>
  </si>
  <si>
    <t>1.12.8.3.</t>
  </si>
  <si>
    <t>38083</t>
  </si>
  <si>
    <t xml:space="preserve">TOMADA RJ45, 8 FIOS, CAT 5E, CONJUNTO MONTADO PARA EMBUTIR 4" X 2" (PLACA + SUPORTE + MODULO)                                                                                                                                                                                                                                                                                                                                                                                                             </t>
  </si>
  <si>
    <t>1.12.8.4.</t>
  </si>
  <si>
    <t>104476</t>
  </si>
  <si>
    <t>COMPOSIÇÃO PARAMÉTRICA DE PONTO ELÉTRICO DE TOMADA DE USO ESPECÍFICO 2P+T (20A/250V) EM EDIFÍCIO RESIDENCIAL COM ELETRODUTO EMBUTIDO EM RASGOS NAS PAREDES, INCLUSO TOMADA, ELETRODUTO, CABO, RASGO, QUEBRA E CHUMBAMENTO (EXCETO CHUVEIRO). AF_11/2022</t>
  </si>
  <si>
    <t>1.12.8.5.</t>
  </si>
  <si>
    <t>21128</t>
  </si>
  <si>
    <t xml:space="preserve">ELETRODUTO EM ACO GALVANIZADO ELETROLITICO, LEVE, DIAMETRO 3/4", PAREDE DE 0,90 MM                                                                                                                                                                                                                                                                                                                                                                                                                        </t>
  </si>
  <si>
    <t xml:space="preserve">M     </t>
  </si>
  <si>
    <t>1.12.8.6.</t>
  </si>
  <si>
    <t>38084</t>
  </si>
  <si>
    <t xml:space="preserve">TOMADA PARA ANTENA DE TV, CABO COAXIAL DE 9 MM, CONJUNTO MONTADO PARA EMBUTIR 4" X 2" (PLACA + SUPORTE + MODULO)                                                                                                                                                                                                                                                                                                                                                                                          </t>
  </si>
  <si>
    <t>1.13.</t>
  </si>
  <si>
    <t>ESQUADRIAS</t>
  </si>
  <si>
    <t>1.13.1.</t>
  </si>
  <si>
    <t>JANELAS</t>
  </si>
  <si>
    <t>1.13.1.1.</t>
  </si>
  <si>
    <t>94569</t>
  </si>
  <si>
    <t>JANELA DE ALUMÍNIO TIPO MAXIM-AR, COM VIDROS, BATENTE E FERRAGENS. EXCLUSIVE ALIZAR, ACABAMENTO E CONTRAMARCO. FORNECIMENTO E INSTALAÇÃO. AF_12/2019</t>
  </si>
  <si>
    <t>1.13.1.2.</t>
  </si>
  <si>
    <t>94559</t>
  </si>
  <si>
    <t>JANELA DE AÇO TIPO BASCULANTE PARA VIDROS, COM BATENTE, FERRAGENS E PINTURA ANTICORROSIVA. EXCLUSIVE VIDROS, ACABAMENTO, ALIZAR E CONTRAMARCO. FORNECIMENTO E INSTALAÇÃO. AF_12/2019</t>
  </si>
  <si>
    <t>1.13.1.3.</t>
  </si>
  <si>
    <t>94570</t>
  </si>
  <si>
    <t>JANELA DE ALUMÍNIO DE CORRER COM 2 FOLHAS PARA VIDROS, COM VIDROS, BATENTE, ACABAMENTO COM ACETATO OU BRILHANTE E FERRAGENS. EXCLUSIVE ALIZAR E CONTRAMARCO. FORNECIMENTO E INSTALAÇÃO. AF_12/2019</t>
  </si>
  <si>
    <t>1.13.1.4.</t>
  </si>
  <si>
    <t>100674</t>
  </si>
  <si>
    <t>JANELA FIXA DE ALUMÍNIO PARA VIDRO, COM VIDRO, BATENTE E FERRAGENS. EXCLUSIVE ACABAMENTO, ALIZAR E CONTRAMARCO. FORNECIMENTO E INSTALAÇÃO. AF_12/2019</t>
  </si>
  <si>
    <t>1.13.2.</t>
  </si>
  <si>
    <t>PORTAS</t>
  </si>
  <si>
    <t>1.13.2.1.</t>
  </si>
  <si>
    <t>90843</t>
  </si>
  <si>
    <t>KIT DE PORTA DE MADEIRA PARA PINTURA, SEMI-OCA (LEVE OU MÉDIA), PADRÃO MÉDIO, 80X210CM, ESPESSURA DE 3,5CM, ITENS INCLUSOS: DOBRADIÇAS, MONTAGEM E INSTALAÇÃO DO BATENTE, FECHADURA COM EXECUÇÃO DO FURO - FORNECIMENTO E INSTALAÇÃO. AF_12/2019</t>
  </si>
  <si>
    <t>1.13.2.2.</t>
  </si>
  <si>
    <t>90844</t>
  </si>
  <si>
    <t>KIT DE PORTA DE MADEIRA PARA PINTURA, SEMI-OCA (LEVE OU MÉDIA), PADRÃO MÉDIO, 90X210CM, ESPESSURA DE 3,5CM, ITENS INCLUSOS: DOBRADIÇAS, MONTAGEM E INSTALAÇÃO DO BATENTE, FECHADURA COM EXECUÇÃO DO FURO - FORNECIMENTO E INSTALAÇÃO. AF_12/2019</t>
  </si>
  <si>
    <t>1.13.2.3.</t>
  </si>
  <si>
    <t>051</t>
  </si>
  <si>
    <t>PORTA VAI E VEM 2FLS (70+70 cm) CHAPEADA MADEIRA COM VISOR, PINTURA ESMALTE SINTÉTICO ACETINADO 140X210CM</t>
  </si>
  <si>
    <t>1.13.2.4.</t>
  </si>
  <si>
    <t>100702</t>
  </si>
  <si>
    <t>PORTA DE CORRER DE ALUMÍNIO, COM DUAS FOLHAS PARA VIDRO, INCLUSO VIDRO LISO INCOLOR, FECHADURA E PUXADOR, SEM ALIZAR. AF_12/2019</t>
  </si>
  <si>
    <t>1.14.</t>
  </si>
  <si>
    <t>GUARDA-CORPO E CORRIMÃO</t>
  </si>
  <si>
    <t>1.14.0.1.</t>
  </si>
  <si>
    <t>99855</t>
  </si>
  <si>
    <t>CORRIMÃO SIMPLES, DIÂMETRO EXTERNO = 1 1/2”, EM AÇO GALVANIZADO. AF_04/2019_PS</t>
  </si>
  <si>
    <t>1.14.0.2.</t>
  </si>
  <si>
    <t>99837</t>
  </si>
  <si>
    <t>GUARDA-CORPO DE AÇO GALVANIZADO DE 1,10M, MONTANTES TUBULARES DE 1.1/4” ESPAÇADOS DE 1,20M, TRAVESSA SUPERIOR DE 1.1/2”, GRADIL FORMADO POR TUBOS HORIZONTAIS DE 1” E VERTICAIS DE 3/4”, FIXADO COM CHUMBADOR MECÂNICO. AF_04/2019_PS</t>
  </si>
  <si>
    <t>1.14.0.3.</t>
  </si>
  <si>
    <t>050</t>
  </si>
  <si>
    <t>BARREIRA EM AÇO GALVANIZADO DE 1,10M, MONTANTES TUBULARES DE 1.1/4" ESPAÇADOS DE 1,20M, TRAVESSA SUPERIOR DE 1.1/2", GRADIL FORMADO POR TUBOS HORIZONTAIS DE 1" E VERTICAIS DE 3/4", FIXADO COM CHUMBADOR MECÂNICO (ATENDENDO AO DISPOSTO NO ITEM 6.1.15 DA NPT 12)</t>
  </si>
  <si>
    <t>1.14.0.4.</t>
  </si>
  <si>
    <t>10933</t>
  </si>
  <si>
    <t xml:space="preserve">TELA DE ARAME GALVANIZADA QUADRANGULAR / LOSANGULAR, FIO 2,77 MM (12 BWG), MALHA 10 X 10 CM, H = 2 M                                                                                                                                                                                                                                                                                                                                                                                                      </t>
  </si>
  <si>
    <t>1.15.</t>
  </si>
  <si>
    <t>VIDROS</t>
  </si>
  <si>
    <t>1.15.1.</t>
  </si>
  <si>
    <t>ESQUADRIAS DE VIDRO</t>
  </si>
  <si>
    <t>1.15.1.1.</t>
  </si>
  <si>
    <t>102183</t>
  </si>
  <si>
    <t>PORTA PIVOTANTE DE VIDRO TEMPERADO, 2 FOLHAS DE 90X210 CM, ESPESSURA DE 10MM, INCLUSIVE ACESSÓRIOS. AF_01/2021</t>
  </si>
  <si>
    <t>1.15.1.2.</t>
  </si>
  <si>
    <t>102184</t>
  </si>
  <si>
    <t>PORTA DE ABRIR COM MOLA HIDRÁULICA, EM VIDRO TEMPERADO, 90X210 CM, ESPESSURA 10 MM, INCLUSIVE ACESSÓRIOS. AF_01/2021</t>
  </si>
  <si>
    <t>1.15.2.</t>
  </si>
  <si>
    <t>1.15.2.1.</t>
  </si>
  <si>
    <t>102235</t>
  </si>
  <si>
    <t>DIVISÓRIA FIXA EM VIDRO TEMPERADO 10 MM, SEM ABERTURA. AF_01/2021_PS</t>
  </si>
  <si>
    <t>1.16.</t>
  </si>
  <si>
    <t>PISO E PAVIMENTAÇÃO INTERNA</t>
  </si>
  <si>
    <t>1.16.1.</t>
  </si>
  <si>
    <t>REVESTIMENTO CERÂMICO</t>
  </si>
  <si>
    <t>1.16.1.1.</t>
  </si>
  <si>
    <t>87249</t>
  </si>
  <si>
    <t>REVESTIMENTO CERÂMICO PARA PISO COM PLACAS TIPO ESMALTADA EXTRA DE DIMENSÕES 45X45 CM APLICADA EM AMBIENTES DE ÁREA MENOR QUE 5 M2. AF_02/2023_PE</t>
  </si>
  <si>
    <t>1.16.1.2.</t>
  </si>
  <si>
    <t>87262</t>
  </si>
  <si>
    <t>REVESTIMENTO CERÂMICO PARA PISO COM PLACAS TIPO PORCELANATO DE DIMENSÕES 60X60 CM APLICADA EM AMBIENTES DE ÁREA ENTRE 5 M² E 10 M². AF_02/2023_PE</t>
  </si>
  <si>
    <t>1.16.2.</t>
  </si>
  <si>
    <t>PISO VINÍLICO</t>
  </si>
  <si>
    <t>1.16.2.1.</t>
  </si>
  <si>
    <t>045</t>
  </si>
  <si>
    <t>PISO VINÍLICO EM MANTA HOMOGÊNEA FLEXÍVEL, PADRÃO COR CINZA. COMPOSTO DE RESINAS DE PVC, PIGMENTOS, CARGAS MINERAIS, PLASTIFICANTES ISENTOS DE FTALATOS. DISPONÍVEL EM MANTAS DE 2,0M DE LARGURA POR MÍNIMO DE 20,0M DE COMPRIMENTO E  2,0MM DE ESPESSURA. TRATAMENTO DE SUPERFÍCIE DE POLIURETANO REFORÇADO (PUR). PRODUTO ISENTO DE DIÓXIDO DE ENXOFRE. (INCLUSO INSTALAÇÃO)</t>
  </si>
  <si>
    <t>1.17.</t>
  </si>
  <si>
    <t>PISO E PAVIMENTAÇÃO EXTERNA</t>
  </si>
  <si>
    <t>1.17.1.</t>
  </si>
  <si>
    <t>PASSEIOS</t>
  </si>
  <si>
    <t>1.17.1.1.</t>
  </si>
  <si>
    <t>94993</t>
  </si>
  <si>
    <t>EXECUÇÃO DE PASSEIO (CALÇADA) OU PISO DE CONCRETO COM CONCRETO MOLDADO IN LOCO, USINADO, ACABAMENTO CONVENCIONAL, ESPESSURA 6 CM, ARMADO. AF_08/2022</t>
  </si>
  <si>
    <t>1.17.1.2.</t>
  </si>
  <si>
    <t>94271</t>
  </si>
  <si>
    <t>GUIA (MEIO-FIO) E SARJETA CONJUGADOS DE CONCRETO, MOLDADA  IN LOCO  EM TRECHO RETO COM EXTRUSORA, 65 CM BASE (15 CM BASE DA GUIA + 50 CM BASE DA SARJETA) X 30 CM ALTURA. AF_06/2016</t>
  </si>
  <si>
    <t>1.17.2.</t>
  </si>
  <si>
    <t>PISO INTERTRAVADO (PAVER)</t>
  </si>
  <si>
    <t>1.17.2.1.</t>
  </si>
  <si>
    <t>92398</t>
  </si>
  <si>
    <t>EXECUÇÃO DE PAVIMENTO EM PISO INTERTRAVADO, COM BLOCO RETANGULAR COR NATURAL DE 20 X 10 CM, ESPESSURA 8 CM. AF_10/2022</t>
  </si>
  <si>
    <t>1.18.</t>
  </si>
  <si>
    <t>REVESTIMENTOS DE PAREDES</t>
  </si>
  <si>
    <t>1.18.1.</t>
  </si>
  <si>
    <t>PAREDES INTERNAS</t>
  </si>
  <si>
    <t>1.18.1.1.</t>
  </si>
  <si>
    <t>87529</t>
  </si>
  <si>
    <t>MASSA ÚNICA, PARA RECEBIMENTO DE PINTURA, EM ARGAMASSA TRAÇO 1:2:8, PREPARO MECÂNICO COM BETONEIRA 400L, APLICADA MANUALMENTE EM FACES INTERNAS DE PAREDES, ESPESSURA DE 20MM, COM EXECUÇÃO DE TALISCAS. AF_06/2014</t>
  </si>
  <si>
    <t>1.18.1.2.</t>
  </si>
  <si>
    <t>87273</t>
  </si>
  <si>
    <t>REVESTIMENTO CERÂMICO PARA PAREDES INTERNAS COM PLACAS TIPO ESMALTADA EXTRA  DE DIMENSÕES 33X45 CM APLICADAS NA ALTURA INTEIRA DAS PAREDES. AF_02/2023_PE</t>
  </si>
  <si>
    <t>1.18.1.3.</t>
  </si>
  <si>
    <t>104617</t>
  </si>
  <si>
    <t>REVESTIMENTO CERÂMICO PARA PAREDES INTERNAS COM PLACAS TIPO PASTILHA DE DIMENSÕES 5 X 5 CM (PLACAS DE 30 X 30 CM) CM APLICADAS A MEIA ALTURA DAS PAREDES. AF_02/2023</t>
  </si>
  <si>
    <t>1.18.2.</t>
  </si>
  <si>
    <t>PAREDES EXTERNAS</t>
  </si>
  <si>
    <t>1.18.2.1.</t>
  </si>
  <si>
    <t>1.18.2.2.</t>
  </si>
  <si>
    <t>87245</t>
  </si>
  <si>
    <t>REVESTIMENTO CERÂMICO PARA PAREDES EXTERNAS EM PASTILHAS DE PORCELANA 5 X 5 CM (PLACAS DE 30 X 30 CM), ALINHADAS A PRUMO, APLICADO EM SUPERFÍCIES INTERNAS DE SACADA. AF_02/2023</t>
  </si>
  <si>
    <t>1.19.</t>
  </si>
  <si>
    <t>FORRO</t>
  </si>
  <si>
    <t>1.19.1.</t>
  </si>
  <si>
    <t>PVC</t>
  </si>
  <si>
    <t>1.19.1.1.</t>
  </si>
  <si>
    <t>96486</t>
  </si>
  <si>
    <t>FORRO DE PVC, LISO, PARA AMBIENTES COMERCIAIS, INCLUSIVE ESTRUTURA DE FIXAÇÃO. AF_05/2017_PS</t>
  </si>
  <si>
    <t>1.20.</t>
  </si>
  <si>
    <t>LOUÇAS, METAIS E ACESSÓRIOS</t>
  </si>
  <si>
    <t>1.20.1.</t>
  </si>
  <si>
    <t>VASO SANITÁRIO</t>
  </si>
  <si>
    <t>1.20.1.1.</t>
  </si>
  <si>
    <t>86932</t>
  </si>
  <si>
    <t>VASO SANITÁRIO SIFONADO COM CAIXA ACOPLADA LOUÇA BRANCA - PADRÃO MÉDIO, INCLUSO ENGATE FLEXÍVEL EM METAL CROMADO, 1/2  X 40CM - FORNECIMENTO E INSTALAÇÃO. AF_01/2020</t>
  </si>
  <si>
    <t>1.20.1.2.</t>
  </si>
  <si>
    <t>95472</t>
  </si>
  <si>
    <t>VASO SANITARIO SIFONADO CONVENCIONAL PARA PCD SEM FURO FRONTAL COM LOUÇA BRANCA SEM ASSENTO, INCLUSO CONJUNTO DE LIGAÇÃO PARA BACIA SANITÁRIA AJUSTÁVEL - FORNECIMENTO E INSTALAÇÃO. AF_01/2020</t>
  </si>
  <si>
    <t>1.20.1.3.</t>
  </si>
  <si>
    <t>100849</t>
  </si>
  <si>
    <t>ASSENTO SANITÁRIO CONVENCIONAL - FORNECIMENTO E INSTALACAO. AF_01/2020</t>
  </si>
  <si>
    <t>1.20.1.4.</t>
  </si>
  <si>
    <t>86887</t>
  </si>
  <si>
    <t>ENGATE FLEXÍVEL EM INOX, 1/2  X 40CM - FORNECIMENTO E INSTALAÇÃO. AF_01/2020</t>
  </si>
  <si>
    <t>1.20.1.5.</t>
  </si>
  <si>
    <t>1370</t>
  </si>
  <si>
    <t xml:space="preserve">DUCHA HIGIENICA PLASTICA COM REGISTRO METALICO 1/2 "                                                                                                                                                                                                                                                                                                                                                                                                                                                      </t>
  </si>
  <si>
    <t>1.20.1.6.</t>
  </si>
  <si>
    <t>100848</t>
  </si>
  <si>
    <t>VASO SANITÁRIO INFANTIL LOUÇA BRANCA - FORNECIMENTO E INSTALACAO. AF_01/2020</t>
  </si>
  <si>
    <t>1.20.1.7.</t>
  </si>
  <si>
    <t>100851</t>
  </si>
  <si>
    <t>ASSENTO SANITÁRIO INFANTIL - FORNECIMENTO E INSTALACAO. AF_01/2020</t>
  </si>
  <si>
    <t>1.20.2.</t>
  </si>
  <si>
    <t>LAVATÓRIO</t>
  </si>
  <si>
    <t>1.20.2.1.</t>
  </si>
  <si>
    <t>86942</t>
  </si>
  <si>
    <t>LAVATÓRIO LOUÇA BRANCA SUSPENSO, 29,5 X 39CM OU EQUIVALENTE, PADRÃO POPULAR, INCLUSO SIFÃO TIPO GARRAFA EM PVC, VÁLVULA E ENGATE FLEXÍVEL 30CM EM PLÁSTICO E TORNEIRA CROMADA DE MESA, PADRÃO POPULAR - FORNECIMENTO E INSTALAÇÃO. AF_01/2020</t>
  </si>
  <si>
    <t>1.20.2.2.</t>
  </si>
  <si>
    <t>10427</t>
  </si>
  <si>
    <t xml:space="preserve">LAVATORIO / CUBA DE SOBREPOR, RETANGULAR, DE LOUCA BRANCA, COM LADRAO, DIMENSOES *52 X 45* CM (L X C)                                                                                                                                                                                                                                                                                                                                                                                                     </t>
  </si>
  <si>
    <t>1.20.2.3.</t>
  </si>
  <si>
    <t>36791</t>
  </si>
  <si>
    <t xml:space="preserve">TORNEIRA METALICA CROMADA DE MESA PARA LAVATORIO, BICA ALTA, COM AREJADOR (REF 1195)                                                                                                                                                                                                                                                                                                                                                                                                                      </t>
  </si>
  <si>
    <t>1.20.2.4.</t>
  </si>
  <si>
    <t>11772</t>
  </si>
  <si>
    <t xml:space="preserve">TORNEIRA METALICA CROMADA, DE MESA/BANCADA, PARA COZINHA, BICA MOVEL, COM AREJADOR, 1/2 " OU 3/4 " (REF 1167 / 1168)                                                                                                                                                                                                                                                                                                                                                                                      </t>
  </si>
  <si>
    <t>1.20.2.5.</t>
  </si>
  <si>
    <t>1.20.2.6.</t>
  </si>
  <si>
    <t>86881</t>
  </si>
  <si>
    <t>SIFÃO DO TIPO GARRAFA EM METAL CROMADO 1 X 1.1/2” - FORNECIMENTO E INSTALAÇÃO. AF_01/2020</t>
  </si>
  <si>
    <t>1.20.3.</t>
  </si>
  <si>
    <t>PIAS</t>
  </si>
  <si>
    <t>1.20.3.1.</t>
  </si>
  <si>
    <t>86936</t>
  </si>
  <si>
    <t>CUBA DE EMBUTIR DE AÇO INOXIDÁVEL MÉDIA, INCLUSO VÁLVULA TIPO AMERICANA E SIFÃO TIPO GARRAFA EM METAL CROMADO - FORNECIMENTO E INSTALAÇÃO. AF_01/2020</t>
  </si>
  <si>
    <t>1.20.3.2.</t>
  </si>
  <si>
    <t>37412</t>
  </si>
  <si>
    <t xml:space="preserve">BANCADA/BANCA/PIA DE ACO INOXIDAVEL (AISI 430) COM 1 CUBA CENTRAL, COM VALVULA, LISA (SEM ESCORREDOR), DE *0,55 X 1,20* M                                                                                                                                                                                                                                                                                                                                                                                 </t>
  </si>
  <si>
    <t>1.20.4.</t>
  </si>
  <si>
    <t>TANQUE</t>
  </si>
  <si>
    <t>1.20.4.1.</t>
  </si>
  <si>
    <t>86919</t>
  </si>
  <si>
    <t>TANQUE DE LOUÇA BRANCA COM COLUNA, 30L OU EQUIVALENTE, INCLUSO SIFÃO FLEXÍVEL EM PVC, VÁLVULA METÁLICA E TORNEIRA DE METAL CROMADO PADRÃO MÉDIO - FORNECIMENTO E INSTALAÇÃO. AF_01/2020</t>
  </si>
  <si>
    <t>1.20.5.</t>
  </si>
  <si>
    <t>BANHO</t>
  </si>
  <si>
    <t>1.20.5.1.</t>
  </si>
  <si>
    <t>38189</t>
  </si>
  <si>
    <t xml:space="preserve">DUCHA / CHUVEIRO METALICO, DE PAREDE, ARTICULAVEL, COM BRACO/CANO, SEM DESVIADOR                                                                                                                                                                                                                                                                                                                                                                                                                          </t>
  </si>
  <si>
    <t>1.20.5.2.</t>
  </si>
  <si>
    <t>100857</t>
  </si>
  <si>
    <t>ACABAMENTO MONOCOMANDO PARA CHUVEIRO – FORNECIMENTO E INSTALAÇÃO. AF_01/2020</t>
  </si>
  <si>
    <t>1.20.6.</t>
  </si>
  <si>
    <t>64</t>
  </si>
  <si>
    <t>ACESSIBILIDADE</t>
  </si>
  <si>
    <t>1.20.6.1.</t>
  </si>
  <si>
    <t>100867</t>
  </si>
  <si>
    <t>BARRA DE APOIO RETA, EM ACO INOX POLIDO, COMPRIMENTO 70 CM,  FIXADA NA PAREDE - FORNECIMENTO E INSTALAÇÃO. AF_01/2020</t>
  </si>
  <si>
    <t>1.20.6.2.</t>
  </si>
  <si>
    <t>100865</t>
  </si>
  <si>
    <t>BARRA DE APOIO LATERAL ARTICULADA, COM TRAVA, EM ACO INOX POLIDO, FIXADA NA PAREDE - FORNECIMENTO E INSTALAÇÃO. AF_01/2020</t>
  </si>
  <si>
    <t>1.20.6.3.</t>
  </si>
  <si>
    <t>100864</t>
  </si>
  <si>
    <t>BARRA DE APOIO EM "L", EM ACO INOX POLIDO 80 X 80 CM, FIXADA NA PAREDE - FORNECIMENTO E INSTALACAO. AF_01/2020</t>
  </si>
  <si>
    <t>1.20.6.4.</t>
  </si>
  <si>
    <t>100868</t>
  </si>
  <si>
    <t>BARRA DE APOIO RETA, EM ACO INOX POLIDO, COMPRIMENTO 80 CM,  FIXADA NA PAREDE - FORNECIMENTO E INSTALAÇÃO. AF_01/2020</t>
  </si>
  <si>
    <t>1.20.6.5.</t>
  </si>
  <si>
    <t>100875</t>
  </si>
  <si>
    <t>BANCO ARTICULADO, EM ACO INOX, PARA PCD, FIXADO NA PAREDE - FORNECIMENTO E INSTALAÇÃO. AF_01/2020</t>
  </si>
  <si>
    <t>1.20.7.</t>
  </si>
  <si>
    <t>27</t>
  </si>
  <si>
    <t>DIVERSOS</t>
  </si>
  <si>
    <t>1.20.7.1.</t>
  </si>
  <si>
    <t>37401</t>
  </si>
  <si>
    <t xml:space="preserve">TOALHEIRO PLASTICO TIPO DISPENSER PARA PAPEL TOALHA INTERFOLHADO                                                                                                                                                                                                                                                                                                                                                                                                                                          </t>
  </si>
  <si>
    <t>1.20.7.2.</t>
  </si>
  <si>
    <t>37400</t>
  </si>
  <si>
    <t xml:space="preserve">PAPELEIRA PLASTICA TIPO DISPENSER PARA PAPEL HIGIENICO ROLAO                                                                                                                                                                                                                                                                                                                                                                                                                                              </t>
  </si>
  <si>
    <t>1.20.7.3.</t>
  </si>
  <si>
    <t>95547</t>
  </si>
  <si>
    <t>SABONETEIRA PLASTICA TIPO DISPENSER PARA SABONETE LIQUIDO COM RESERVATORIO 800 A 1500 ML, INCLUSO FIXAÇÃO. AF_01/2020</t>
  </si>
  <si>
    <t>1.20.7.4.</t>
  </si>
  <si>
    <t>95545</t>
  </si>
  <si>
    <t>SABONETEIRA DE PAREDE EM METAL CROMADO, INCLUSO FIXAÇÃO. AF_01/2020</t>
  </si>
  <si>
    <t>1.20.7.5.</t>
  </si>
  <si>
    <t>86906</t>
  </si>
  <si>
    <t>TORNEIRA CROMADA DE MESA, 1/2” OU 3/4”, PARA LAVATÓRIO, PADRÃO POPULAR - FORNECIMENTO E INSTALAÇÃO. AF_01/2020</t>
  </si>
  <si>
    <t>1.20.7.6.</t>
  </si>
  <si>
    <t>37399</t>
  </si>
  <si>
    <t xml:space="preserve">CABIDE/GANCHO DE BANHEIRO SIMPLES EM METAL CROMADO                                                                                                                                                                                                                                                                                                                                                                                                                                                        </t>
  </si>
  <si>
    <t>1.21.</t>
  </si>
  <si>
    <t>BANCADAS E PEDRAS</t>
  </si>
  <si>
    <t>1.21.1.</t>
  </si>
  <si>
    <t>GRANITO</t>
  </si>
  <si>
    <t>1.21.1.1.</t>
  </si>
  <si>
    <t>043</t>
  </si>
  <si>
    <t>GRANITO PARA BANCADA, POLIDO, TIPO ANDORINHA/ QUARTZ/ CASTELO/ CORUMBA OU OUTROS EQUIVALENTES DA REGIAO, E=  *2,5* CM</t>
  </si>
  <si>
    <t>1.21.2.</t>
  </si>
  <si>
    <t>INOX</t>
  </si>
  <si>
    <t>1.21.2.1.</t>
  </si>
  <si>
    <t>044</t>
  </si>
  <si>
    <t>TAMPO EM AÇO INOXIDÁVEL COM BORDAS ELEVADAS PARA RETENÇÃO DE LÍQUIDOS, COM TESTEIRA (5 CM)E RODA BANCADA (H=10CM)</t>
  </si>
  <si>
    <t>1.22.</t>
  </si>
  <si>
    <t>PINTURA</t>
  </si>
  <si>
    <t>1.22.1.</t>
  </si>
  <si>
    <t>PAREDES</t>
  </si>
  <si>
    <t>1.22.1.1.</t>
  </si>
  <si>
    <t>88495</t>
  </si>
  <si>
    <t>EMASSAMENTO COM MASSA LÁTEX, APLICAÇÃO EM PAREDE, UMA DEMÃO, LIXAMENTO MANUAL. AF_04/2023</t>
  </si>
  <si>
    <t>1.22.1.2.</t>
  </si>
  <si>
    <t>88485</t>
  </si>
  <si>
    <t>FUNDO SELADOR ACRÍLICO, APLICAÇÃO MANUAL EM PAREDE, UMA DEMÃO. AF_04/2023</t>
  </si>
  <si>
    <t>1.22.1.3.</t>
  </si>
  <si>
    <t>88431</t>
  </si>
  <si>
    <t>APLICAÇÃO MANUAL DE PINTURA COM TINTA TEXTURIZADA ACRÍLICA EM PAREDES EXTERNAS DE CASAS, DUAS CORES. AF_06/2014</t>
  </si>
  <si>
    <t>1.22.1.4.</t>
  </si>
  <si>
    <t>88489</t>
  </si>
  <si>
    <t>PINTURA LÁTEX ACRÍLICA PREMIUM, APLICAÇÃO MANUAL EM PAREDES, DUAS DEMÃOS. AF_04/2023</t>
  </si>
  <si>
    <t>1.22.2.</t>
  </si>
  <si>
    <t>TETO</t>
  </si>
  <si>
    <t>1.22.2.1.</t>
  </si>
  <si>
    <t>88494</t>
  </si>
  <si>
    <t>EMASSAMENTO COM MASSA LÁTEX, APLICAÇÃO EM TETO, UMA DEMÃO, LIXAMENTO MANUAL. AF_04/2023</t>
  </si>
  <si>
    <t>1.22.2.2.</t>
  </si>
  <si>
    <t>88484</t>
  </si>
  <si>
    <t>FUNDO SELADOR ACRÍLICO, APLICAÇÃO MANUAL EM TETO, UMA DEMÃO. AF_04/2023</t>
  </si>
  <si>
    <t>1.22.2.3.</t>
  </si>
  <si>
    <t>88488</t>
  </si>
  <si>
    <t>PINTURA LÁTEX ACRÍLICA PREMIUM, APLICAÇÃO MANUAL EM TETO, DUAS DEMÃOS. AF_04/2023</t>
  </si>
  <si>
    <t>1.22.3.</t>
  </si>
  <si>
    <t>MADEIRA</t>
  </si>
  <si>
    <t>1.22.3.1.</t>
  </si>
  <si>
    <t>102197</t>
  </si>
  <si>
    <t>PINTURA FUNDO NIVELADOR ALQUÍDICO BRANCO EM MADEIRA. AF_01/2021</t>
  </si>
  <si>
    <t>1.22.3.2.</t>
  </si>
  <si>
    <t>102230</t>
  </si>
  <si>
    <t>PINTURA TINTA DE ACABAMENTO (PIGMENTADA) ESMALTE SINTÉTICO BRILHANTE EM MADEIRA, 3 DEMÃOS. AF_01/2021</t>
  </si>
  <si>
    <t>1.23.</t>
  </si>
  <si>
    <t>PAISAGISMO</t>
  </si>
  <si>
    <t>1.23.0.1.</t>
  </si>
  <si>
    <t>103946</t>
  </si>
  <si>
    <t>PLANTIO DE GRAMA ESMERALDA OU SÃO CARLOS OU CURITIBANA, EM PLACAS. AF_05/2022</t>
  </si>
  <si>
    <t>1.24.</t>
  </si>
  <si>
    <t>COMUNICAÇÃO VISUAL</t>
  </si>
  <si>
    <t>1.24.1.</t>
  </si>
  <si>
    <t>PLACAS / SINALIZAÇÃO</t>
  </si>
  <si>
    <t>1.24.1.1.</t>
  </si>
  <si>
    <t>10851</t>
  </si>
  <si>
    <t xml:space="preserve">PLACA DE ACRILICO TRANSPARENTE ADESIVADA PARA SINALIZACAO DE PORTAS, BORDA POLIDA, DE *25 X 8*, E = 6 MM (NAO INCLUI ACESSORIOS PARA FIXACAO)                                                                                                                                                                                                                                                                                                                                                             </t>
  </si>
  <si>
    <t>1.24.2.</t>
  </si>
  <si>
    <t>LETRAS EM AÇO INOX</t>
  </si>
  <si>
    <t>1.24.2.1.</t>
  </si>
  <si>
    <t>10853</t>
  </si>
  <si>
    <t xml:space="preserve">LETRA ACO INOX (AISI 304), CHAPA NUM. 22, RECORTADO, H= 20 CM (SEM RELEVO)                                                                                                                                                                                                                                                                                                                                                                                                                                </t>
  </si>
  <si>
    <t>1.25.</t>
  </si>
  <si>
    <t>SERVIÇOS FINAIS - LIMPEZA DE OBRA</t>
  </si>
  <si>
    <t>1.25.0.1.</t>
  </si>
  <si>
    <t>EDUARDO BELLEI</t>
  </si>
  <si>
    <t>PR-164.074/D</t>
  </si>
</sst>
</file>

<file path=xl/styles.xml><?xml version="1.0" encoding="utf-8"?>
<styleSheet xmlns="http://schemas.openxmlformats.org/spreadsheetml/2006/main">
  <numFmts count="6">
    <numFmt numFmtId="164" formatCode="_(* #,##0.00_);_(* \(#,##0.00\);_(* \-??_);_(@_)"/>
    <numFmt numFmtId="165" formatCode="_-* #,##0.00_-;\-* #,##0.00_-;_-* \-??_-;_-@_-"/>
    <numFmt numFmtId="166" formatCode="mmm\-yy;@"/>
    <numFmt numFmtId="167" formatCode="#,000%"/>
    <numFmt numFmtId="168" formatCode="General;General"/>
    <numFmt numFmtId="169" formatCode="[$-416]dddd\,d\ &quot;de&quot;\ mmmm\ &quot;de&quot;\ yyyy;@"/>
  </numFmts>
  <fonts count="24">
    <font>
      <sz val="11"/>
      <color theme="1"/>
      <name val="Calibri"/>
      <charset val="134"/>
      <scheme val="minor"/>
    </font>
    <font>
      <b/>
      <sz val="10"/>
      <name val="Arial"/>
      <charset val="134"/>
    </font>
    <font>
      <sz val="10"/>
      <name val="Arial"/>
      <charset val="134"/>
    </font>
    <font>
      <b/>
      <sz val="10"/>
      <name val="Arial"/>
    </font>
    <font>
      <sz val="10"/>
      <color rgb="FFC0C0C0"/>
      <name val="Arial"/>
    </font>
    <font>
      <sz val="10"/>
      <name val="Arial"/>
    </font>
    <font>
      <sz val="11"/>
      <name val="Arial"/>
      <charset val="134"/>
    </font>
    <font>
      <b/>
      <sz val="11"/>
      <name val="Arial"/>
      <charset val="134"/>
    </font>
    <font>
      <sz val="11"/>
      <color indexed="9"/>
      <name val="Calibri"/>
      <charset val="134"/>
    </font>
    <font>
      <b/>
      <sz val="11"/>
      <color indexed="52"/>
      <name val="Calibri"/>
      <charset val="134"/>
    </font>
    <font>
      <sz val="11"/>
      <color indexed="8"/>
      <name val="Calibri"/>
      <charset val="134"/>
    </font>
    <font>
      <b/>
      <sz val="11"/>
      <color indexed="9"/>
      <name val="Calibri"/>
      <charset val="134"/>
    </font>
    <font>
      <sz val="11"/>
      <color indexed="10"/>
      <name val="Calibri"/>
      <charset val="134"/>
    </font>
    <font>
      <sz val="11"/>
      <color indexed="17"/>
      <name val="Calibri"/>
      <charset val="134"/>
    </font>
    <font>
      <sz val="9"/>
      <name val="Arial"/>
      <charset val="134"/>
    </font>
    <font>
      <sz val="11"/>
      <color indexed="52"/>
      <name val="Calibri"/>
      <charset val="134"/>
    </font>
    <font>
      <sz val="11"/>
      <color indexed="62"/>
      <name val="Calibri"/>
      <charset val="134"/>
    </font>
    <font>
      <b/>
      <sz val="11"/>
      <color indexed="63"/>
      <name val="Calibri"/>
      <charset val="134"/>
    </font>
    <font>
      <b/>
      <sz val="11"/>
      <color indexed="54"/>
      <name val="Calibri"/>
      <charset val="134"/>
    </font>
    <font>
      <i/>
      <sz val="11"/>
      <color indexed="23"/>
      <name val="Calibri"/>
      <charset val="134"/>
    </font>
    <font>
      <b/>
      <sz val="15"/>
      <color indexed="54"/>
      <name val="Calibri"/>
      <charset val="134"/>
    </font>
    <font>
      <b/>
      <sz val="13"/>
      <color indexed="54"/>
      <name val="Calibri"/>
      <charset val="134"/>
    </font>
    <font>
      <sz val="18"/>
      <color indexed="54"/>
      <name val="Calibri Light"/>
      <charset val="134"/>
    </font>
    <font>
      <b/>
      <sz val="11"/>
      <color indexed="8"/>
      <name val="Calibri"/>
      <charset val="134"/>
    </font>
  </fonts>
  <fills count="26">
    <fill>
      <patternFill patternType="none"/>
    </fill>
    <fill>
      <patternFill patternType="gray125"/>
    </fill>
    <fill>
      <patternFill patternType="solid">
        <fgColor indexed="23"/>
        <bgColor indexed="55"/>
      </patternFill>
    </fill>
    <fill>
      <patternFill patternType="solid">
        <fgColor theme="0" tint="-0.34998626667073579"/>
        <bgColor indexed="64"/>
      </patternFill>
    </fill>
    <fill>
      <patternFill patternType="solid">
        <fgColor theme="0" tint="-0.34998626667073579"/>
        <bgColor indexed="42"/>
      </patternFill>
    </fill>
    <fill>
      <patternFill patternType="solid">
        <fgColor theme="0" tint="-0.34998626667073579"/>
        <bgColor indexed="26"/>
      </patternFill>
    </fill>
    <fill>
      <patternFill patternType="solid">
        <fgColor rgb="FFC0C0C0"/>
        <bgColor rgb="FFBFBFBF"/>
      </patternFill>
    </fill>
    <fill>
      <patternFill patternType="solid">
        <fgColor rgb="FFCCCCFF"/>
        <bgColor rgb="FFDFDFDF"/>
      </patternFill>
    </fill>
    <fill>
      <patternFill patternType="solid">
        <fgColor rgb="FFFFFF99"/>
        <bgColor rgb="FFFFFFCC"/>
      </patternFill>
    </fill>
    <fill>
      <patternFill patternType="lightUp">
        <fgColor indexed="22"/>
      </patternFill>
    </fill>
    <fill>
      <patternFill patternType="solid">
        <fgColor indexed="43"/>
        <bgColor indexed="26"/>
      </patternFill>
    </fill>
    <fill>
      <patternFill patternType="solid">
        <fgColor rgb="FF808080"/>
        <bgColor rgb="FF969696"/>
      </patternFill>
    </fill>
    <fill>
      <patternFill patternType="solid">
        <fgColor theme="0" tint="-0.34998626667073579"/>
        <bgColor rgb="FFA7A7A7"/>
      </patternFill>
    </fill>
    <fill>
      <patternFill patternType="solid">
        <fgColor indexed="55"/>
        <bgColor indexed="46"/>
      </patternFill>
    </fill>
    <fill>
      <patternFill patternType="solid">
        <fgColor indexed="9"/>
        <bgColor indexed="41"/>
      </patternFill>
    </fill>
    <fill>
      <patternFill patternType="solid">
        <fgColor indexed="42"/>
        <bgColor indexed="31"/>
      </patternFill>
    </fill>
    <fill>
      <patternFill patternType="solid">
        <fgColor indexed="24"/>
        <bgColor indexed="46"/>
      </patternFill>
    </fill>
    <fill>
      <patternFill patternType="solid">
        <fgColor indexed="27"/>
        <bgColor indexed="41"/>
      </patternFill>
    </fill>
    <fill>
      <patternFill patternType="solid">
        <fgColor indexed="26"/>
        <bgColor indexed="9"/>
      </patternFill>
    </fill>
    <fill>
      <patternFill patternType="solid">
        <fgColor indexed="47"/>
        <bgColor indexed="42"/>
      </patternFill>
    </fill>
    <fill>
      <patternFill patternType="solid">
        <fgColor indexed="22"/>
        <bgColor indexed="44"/>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1"/>
        <bgColor indexed="13"/>
      </patternFill>
    </fill>
    <fill>
      <patternFill patternType="solid">
        <fgColor indexed="62"/>
        <bgColor indexed="56"/>
      </patternFill>
    </fill>
  </fills>
  <borders count="33">
    <border>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right style="hair">
        <color rgb="FF000000"/>
      </right>
      <top/>
      <bottom style="hair">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hair">
        <color rgb="FF000000"/>
      </left>
      <right style="thin">
        <color rgb="FF000000"/>
      </right>
      <top style="hair">
        <color rgb="FF000000"/>
      </top>
      <bottom style="hair">
        <color rgb="FF000000"/>
      </bottom>
      <diagonal/>
    </border>
    <border>
      <left/>
      <right style="thin">
        <color rgb="FF000000"/>
      </right>
      <top/>
      <bottom style="hair">
        <color rgb="FF000000"/>
      </bottom>
      <diagonal/>
    </border>
    <border>
      <left/>
      <right style="thin">
        <color indexed="8"/>
      </right>
      <top style="thin">
        <color indexed="8"/>
      </top>
      <bottom style="thin">
        <color indexed="8"/>
      </bottom>
      <diagonal/>
    </border>
    <border>
      <left/>
      <right style="thin">
        <color indexed="8"/>
      </right>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44"/>
      </left>
      <right style="thin">
        <color indexed="44"/>
      </right>
      <top style="thin">
        <color indexed="44"/>
      </top>
      <bottom style="thin">
        <color indexed="44"/>
      </bottom>
      <diagonal/>
    </border>
    <border>
      <left style="thin">
        <color indexed="63"/>
      </left>
      <right style="thin">
        <color indexed="63"/>
      </right>
      <top style="thin">
        <color indexed="63"/>
      </top>
      <bottom style="thin">
        <color indexed="63"/>
      </bottom>
      <diagonal/>
    </border>
    <border>
      <left/>
      <right/>
      <top/>
      <bottom style="medium">
        <color indexed="24"/>
      </bottom>
      <diagonal/>
    </border>
    <border>
      <left/>
      <right/>
      <top/>
      <bottom style="thick">
        <color indexed="49"/>
      </bottom>
      <diagonal/>
    </border>
    <border>
      <left/>
      <right/>
      <top/>
      <bottom style="thick">
        <color indexed="24"/>
      </bottom>
      <diagonal/>
    </border>
    <border>
      <left/>
      <right/>
      <top style="thin">
        <color indexed="49"/>
      </top>
      <bottom style="double">
        <color indexed="49"/>
      </bottom>
      <diagonal/>
    </border>
  </borders>
  <cellStyleXfs count="90">
    <xf numFmtId="0" fontId="0" fillId="0" borderId="0"/>
    <xf numFmtId="0" fontId="8" fillId="13" borderId="0" applyNumberFormat="0" applyBorder="0" applyAlignment="0" applyProtection="0"/>
    <xf numFmtId="0" fontId="9" fillId="14" borderId="24" applyNumberFormat="0" applyAlignment="0" applyProtection="0"/>
    <xf numFmtId="0" fontId="10" fillId="0" borderId="0"/>
    <xf numFmtId="0" fontId="10" fillId="15" borderId="0" applyNumberFormat="0" applyBorder="0" applyAlignment="0" applyProtection="0"/>
    <xf numFmtId="0" fontId="8" fillId="16" borderId="0" applyNumberFormat="0" applyBorder="0" applyAlignment="0" applyProtection="0"/>
    <xf numFmtId="0" fontId="11" fillId="13" borderId="25" applyNumberFormat="0" applyAlignment="0" applyProtection="0"/>
    <xf numFmtId="0" fontId="10" fillId="17" borderId="0" applyNumberFormat="0" applyBorder="0" applyAlignment="0" applyProtection="0"/>
    <xf numFmtId="0" fontId="10" fillId="17" borderId="0" applyNumberFormat="0" applyBorder="0" applyAlignment="0" applyProtection="0"/>
    <xf numFmtId="0" fontId="2" fillId="0" borderId="0"/>
    <xf numFmtId="0" fontId="10" fillId="15" borderId="0" applyNumberFormat="0" applyBorder="0" applyAlignment="0" applyProtection="0"/>
    <xf numFmtId="0" fontId="8" fillId="16" borderId="0" applyNumberFormat="0" applyBorder="0" applyAlignment="0" applyProtection="0"/>
    <xf numFmtId="0" fontId="12" fillId="0" borderId="0" applyNumberFormat="0" applyFill="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9" fontId="2" fillId="0" borderId="0" applyFill="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0" borderId="0"/>
    <xf numFmtId="0" fontId="9" fillId="14" borderId="24" applyNumberFormat="0" applyAlignment="0" applyProtection="0"/>
    <xf numFmtId="0" fontId="11" fillId="13" borderId="25" applyNumberFormat="0" applyAlignment="0" applyProtection="0"/>
    <xf numFmtId="0" fontId="2" fillId="0" borderId="0"/>
    <xf numFmtId="0" fontId="15" fillId="0" borderId="26" applyNumberFormat="0" applyFill="0" applyAlignment="0" applyProtection="0"/>
    <xf numFmtId="0" fontId="15" fillId="0" borderId="26" applyNumberFormat="0" applyFill="0" applyAlignment="0" applyProtection="0"/>
    <xf numFmtId="0" fontId="8" fillId="21" borderId="0" applyNumberFormat="0" applyBorder="0" applyAlignment="0" applyProtection="0"/>
    <xf numFmtId="0" fontId="8" fillId="21"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6" fillId="19" borderId="24" applyNumberFormat="0" applyAlignment="0" applyProtection="0"/>
    <xf numFmtId="0" fontId="16" fillId="19" borderId="24" applyNumberFormat="0" applyAlignment="0" applyProtection="0"/>
    <xf numFmtId="0" fontId="2" fillId="0" borderId="0"/>
    <xf numFmtId="0" fontId="2" fillId="0" borderId="0"/>
    <xf numFmtId="0" fontId="2" fillId="18" borderId="27" applyNumberFormat="0" applyAlignment="0" applyProtection="0"/>
    <xf numFmtId="0" fontId="2" fillId="18" borderId="27" applyNumberFormat="0" applyAlignment="0" applyProtection="0"/>
    <xf numFmtId="9" fontId="2" fillId="0" borderId="0" applyFill="0" applyBorder="0" applyAlignment="0" applyProtection="0"/>
    <xf numFmtId="9" fontId="2" fillId="0" borderId="0" applyFill="0" applyBorder="0" applyAlignment="0" applyProtection="0"/>
    <xf numFmtId="0" fontId="17" fillId="14" borderId="28" applyNumberFormat="0" applyAlignment="0" applyProtection="0"/>
    <xf numFmtId="0" fontId="17" fillId="14" borderId="28" applyNumberFormat="0" applyAlignment="0" applyProtection="0"/>
    <xf numFmtId="0" fontId="18" fillId="0" borderId="29" applyNumberFormat="0" applyFill="0" applyAlignment="0" applyProtection="0"/>
    <xf numFmtId="164" fontId="2" fillId="0" borderId="0" applyFill="0" applyBorder="0" applyAlignment="0" applyProtection="0"/>
    <xf numFmtId="0" fontId="1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30" applyNumberFormat="0" applyFill="0" applyAlignment="0" applyProtection="0"/>
    <xf numFmtId="0" fontId="20" fillId="0" borderId="30" applyNumberFormat="0" applyFill="0" applyAlignment="0" applyProtection="0"/>
    <xf numFmtId="0" fontId="21" fillId="0" borderId="31" applyNumberFormat="0" applyFill="0" applyAlignment="0" applyProtection="0"/>
    <xf numFmtId="0" fontId="21" fillId="0" borderId="31" applyNumberFormat="0" applyFill="0" applyAlignment="0" applyProtection="0"/>
    <xf numFmtId="0" fontId="18" fillId="0" borderId="2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xf numFmtId="0" fontId="23" fillId="0" borderId="32" applyNumberFormat="0" applyFill="0" applyAlignment="0" applyProtection="0"/>
    <xf numFmtId="0" fontId="23" fillId="0" borderId="32" applyNumberFormat="0" applyFill="0" applyAlignment="0" applyProtection="0"/>
    <xf numFmtId="165" fontId="2" fillId="0" borderId="0" applyFill="0" applyBorder="0" applyAlignment="0" applyProtection="0"/>
  </cellStyleXfs>
  <cellXfs count="75">
    <xf numFmtId="0" fontId="0" fillId="0" borderId="0" xfId="0"/>
    <xf numFmtId="0" fontId="0" fillId="0" borderId="0" xfId="0" applyAlignment="1">
      <alignment wrapText="1"/>
    </xf>
    <xf numFmtId="0" fontId="1" fillId="0" borderId="1" xfId="47" applyFont="1" applyBorder="1" applyAlignment="1">
      <alignment vertical="top"/>
    </xf>
    <xf numFmtId="0" fontId="0" fillId="0" borderId="2" xfId="50" applyFont="1" applyBorder="1" applyAlignment="1">
      <alignment horizontal="left" vertical="top" wrapText="1"/>
    </xf>
    <xf numFmtId="0" fontId="0" fillId="0" borderId="2" xfId="50" applyFont="1" applyBorder="1" applyAlignment="1">
      <alignment vertical="top" wrapText="1"/>
    </xf>
    <xf numFmtId="0" fontId="0" fillId="0" borderId="3" xfId="50" applyFont="1" applyBorder="1" applyAlignment="1">
      <alignment vertical="top" wrapText="1"/>
    </xf>
    <xf numFmtId="0" fontId="0" fillId="0" borderId="4" xfId="50" applyFont="1" applyBorder="1" applyAlignment="1">
      <alignment horizontal="left" vertical="top" wrapText="1"/>
    </xf>
    <xf numFmtId="0" fontId="0" fillId="0" borderId="4" xfId="50" applyFont="1" applyBorder="1" applyAlignment="1">
      <alignment vertical="top" wrapText="1"/>
    </xf>
    <xf numFmtId="0" fontId="1" fillId="0" borderId="0" xfId="47" applyFont="1" applyAlignment="1">
      <alignment horizontal="center" vertical="top"/>
    </xf>
    <xf numFmtId="166" fontId="0" fillId="0" borderId="2" xfId="50" applyNumberFormat="1" applyFont="1" applyBorder="1" applyAlignment="1">
      <alignment vertical="top" shrinkToFit="1"/>
    </xf>
    <xf numFmtId="0" fontId="0" fillId="0" borderId="6" xfId="50" applyFont="1" applyBorder="1" applyAlignment="1">
      <alignment horizontal="left" vertical="top" wrapText="1"/>
    </xf>
    <xf numFmtId="10" fontId="0" fillId="0" borderId="7" xfId="50" applyNumberFormat="1" applyFont="1" applyBorder="1" applyAlignment="1">
      <alignment horizontal="center" vertical="top"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49" fontId="1" fillId="2" borderId="10" xfId="67" applyNumberFormat="1" applyFont="1" applyFill="1" applyBorder="1" applyAlignment="1" applyProtection="1">
      <alignment horizontal="center" vertical="center"/>
    </xf>
    <xf numFmtId="164" fontId="1" fillId="2" borderId="10" xfId="75" applyNumberFormat="1" applyFont="1" applyFill="1" applyBorder="1" applyAlignment="1" applyProtection="1">
      <alignment horizontal="center" vertical="center"/>
    </xf>
    <xf numFmtId="10" fontId="1" fillId="2" borderId="10" xfId="22" applyNumberFormat="1" applyFont="1" applyFill="1" applyBorder="1" applyAlignment="1" applyProtection="1">
      <alignment horizontal="center" vertical="center"/>
    </xf>
    <xf numFmtId="0" fontId="2" fillId="3" borderId="11" xfId="67" applyNumberFormat="1" applyFont="1" applyFill="1" applyBorder="1" applyAlignment="1">
      <alignment vertical="center" wrapText="1" shrinkToFit="1"/>
    </xf>
    <xf numFmtId="49" fontId="2" fillId="4" borderId="12" xfId="67" applyNumberFormat="1" applyFont="1" applyFill="1" applyBorder="1" applyAlignment="1" applyProtection="1">
      <alignment horizontal="center" vertical="center" wrapText="1"/>
      <protection locked="0"/>
    </xf>
    <xf numFmtId="49" fontId="2" fillId="5" borderId="12" xfId="67" applyNumberFormat="1" applyFont="1" applyFill="1" applyBorder="1" applyAlignment="1" applyProtection="1">
      <alignment horizontal="center" vertical="center" wrapText="1"/>
      <protection locked="0"/>
    </xf>
    <xf numFmtId="0" fontId="1" fillId="5" borderId="12" xfId="67" applyNumberFormat="1" applyFont="1" applyFill="1" applyBorder="1" applyAlignment="1" applyProtection="1">
      <alignment horizontal="left" vertical="center" wrapText="1"/>
      <protection locked="0"/>
    </xf>
    <xf numFmtId="0" fontId="2" fillId="5" borderId="12" xfId="67" applyNumberFormat="1" applyFont="1" applyFill="1" applyBorder="1" applyAlignment="1" applyProtection="1">
      <alignment horizontal="center" vertical="center" wrapText="1"/>
      <protection locked="0"/>
    </xf>
    <xf numFmtId="164" fontId="2" fillId="3" borderId="12" xfId="75" applyNumberFormat="1" applyFont="1" applyFill="1" applyBorder="1" applyAlignment="1" applyProtection="1">
      <alignment vertical="center" shrinkToFit="1"/>
    </xf>
    <xf numFmtId="164" fontId="2" fillId="5" borderId="12" xfId="75" applyFont="1" applyFill="1" applyBorder="1" applyAlignment="1" applyProtection="1">
      <alignment vertical="center" wrapText="1"/>
      <protection locked="0"/>
    </xf>
    <xf numFmtId="10" fontId="2" fillId="4" borderId="12" xfId="22" applyNumberFormat="1" applyFont="1" applyFill="1" applyBorder="1" applyAlignment="1" applyProtection="1">
      <alignment horizontal="center" vertical="center" wrapText="1"/>
      <protection locked="0"/>
    </xf>
    <xf numFmtId="0" fontId="3" fillId="6" borderId="13" xfId="0" applyFont="1" applyFill="1" applyBorder="1" applyAlignment="1">
      <alignment vertical="center" wrapText="1" shrinkToFit="1"/>
    </xf>
    <xf numFmtId="49" fontId="4" fillId="6" borderId="14" xfId="0" applyNumberFormat="1" applyFont="1" applyFill="1" applyBorder="1" applyAlignment="1" applyProtection="1">
      <alignment horizontal="center" vertical="center" wrapText="1"/>
      <protection locked="0"/>
    </xf>
    <xf numFmtId="0" fontId="3" fillId="6" borderId="14" xfId="0" applyFont="1" applyFill="1" applyBorder="1" applyAlignment="1" applyProtection="1">
      <alignment horizontal="left" vertical="center" wrapText="1"/>
      <protection locked="0"/>
    </xf>
    <xf numFmtId="0" fontId="4" fillId="6" borderId="14" xfId="0" applyFont="1" applyFill="1" applyBorder="1" applyAlignment="1" applyProtection="1">
      <alignment horizontal="center" vertical="center" wrapText="1"/>
      <protection locked="0"/>
    </xf>
    <xf numFmtId="164" fontId="4" fillId="6" borderId="14" xfId="0" applyNumberFormat="1" applyFont="1" applyFill="1" applyBorder="1" applyAlignment="1">
      <alignment vertical="center" shrinkToFit="1"/>
    </xf>
    <xf numFmtId="164" fontId="4" fillId="6" borderId="14" xfId="0" applyNumberFormat="1" applyFont="1" applyFill="1" applyBorder="1" applyAlignment="1" applyProtection="1">
      <alignment vertical="center" wrapText="1"/>
      <protection locked="0"/>
    </xf>
    <xf numFmtId="167" fontId="4" fillId="6" borderId="14" xfId="0" applyNumberFormat="1" applyFont="1" applyFill="1" applyBorder="1" applyAlignment="1" applyProtection="1">
      <alignment horizontal="center" vertical="center" wrapText="1"/>
      <protection locked="0"/>
    </xf>
    <xf numFmtId="0" fontId="5" fillId="0" borderId="15" xfId="0" applyFont="1" applyBorder="1" applyAlignment="1">
      <alignment vertical="center" wrapText="1" shrinkToFit="1"/>
    </xf>
    <xf numFmtId="49" fontId="5" fillId="7" borderId="16" xfId="0" applyNumberFormat="1" applyFont="1" applyFill="1" applyBorder="1" applyAlignment="1" applyProtection="1">
      <alignment horizontal="center" vertical="center" wrapText="1"/>
      <protection locked="0"/>
    </xf>
    <xf numFmtId="49" fontId="5" fillId="8" borderId="16" xfId="0" applyNumberFormat="1" applyFont="1" applyFill="1" applyBorder="1" applyAlignment="1" applyProtection="1">
      <alignment horizontal="center" vertical="center" wrapText="1"/>
      <protection locked="0"/>
    </xf>
    <xf numFmtId="0" fontId="5" fillId="8" borderId="16" xfId="0" applyFont="1" applyFill="1" applyBorder="1" applyAlignment="1" applyProtection="1">
      <alignment horizontal="left" vertical="center" wrapText="1"/>
      <protection locked="0"/>
    </xf>
    <xf numFmtId="0" fontId="5" fillId="8" borderId="16" xfId="0" applyFont="1" applyFill="1" applyBorder="1" applyAlignment="1" applyProtection="1">
      <alignment horizontal="center" vertical="center" wrapText="1"/>
      <protection locked="0"/>
    </xf>
    <xf numFmtId="164" fontId="5" fillId="0" borderId="16" xfId="0" applyNumberFormat="1" applyFont="1" applyBorder="1" applyAlignment="1">
      <alignment vertical="center" shrinkToFit="1"/>
    </xf>
    <xf numFmtId="164" fontId="5" fillId="8" borderId="16" xfId="0" applyNumberFormat="1" applyFont="1" applyFill="1" applyBorder="1" applyAlignment="1" applyProtection="1">
      <alignment vertical="center" wrapText="1"/>
      <protection locked="0"/>
    </xf>
    <xf numFmtId="167" fontId="5" fillId="7" borderId="16" xfId="0" applyNumberFormat="1" applyFont="1" applyFill="1" applyBorder="1" applyAlignment="1" applyProtection="1">
      <alignment horizontal="center" vertical="center" wrapText="1"/>
      <protection locked="0"/>
    </xf>
    <xf numFmtId="0" fontId="0" fillId="9" borderId="9" xfId="0" applyFill="1" applyBorder="1"/>
    <xf numFmtId="0" fontId="0" fillId="9" borderId="10" xfId="0" applyFill="1" applyBorder="1"/>
    <xf numFmtId="0" fontId="6" fillId="0" borderId="0" xfId="0" applyFont="1"/>
    <xf numFmtId="0" fontId="6" fillId="0" borderId="5" xfId="0" applyFont="1" applyBorder="1" applyAlignment="1">
      <alignment horizontal="left" vertical="center"/>
    </xf>
    <xf numFmtId="0" fontId="1" fillId="0" borderId="1" xfId="47" applyFont="1" applyBorder="1" applyAlignment="1">
      <alignment horizontal="center" vertical="top"/>
    </xf>
    <xf numFmtId="0" fontId="0" fillId="0" borderId="2" xfId="50" applyFont="1" applyBorder="1" applyAlignment="1">
      <alignment horizontal="center" vertical="top" wrapText="1"/>
    </xf>
    <xf numFmtId="164" fontId="3" fillId="11" borderId="17" xfId="0" applyNumberFormat="1" applyFont="1" applyFill="1" applyBorder="1" applyAlignment="1">
      <alignment horizontal="center" vertical="center" shrinkToFit="1"/>
    </xf>
    <xf numFmtId="164" fontId="3" fillId="12" borderId="18" xfId="0" applyNumberFormat="1" applyFont="1" applyFill="1" applyBorder="1" applyAlignment="1">
      <alignment horizontal="center" vertical="center" shrinkToFit="1"/>
    </xf>
    <xf numFmtId="164" fontId="3" fillId="6" borderId="14" xfId="0" applyNumberFormat="1" applyFont="1" applyFill="1" applyBorder="1" applyAlignment="1">
      <alignment vertical="center" shrinkToFit="1"/>
    </xf>
    <xf numFmtId="164" fontId="3" fillId="6" borderId="19" xfId="0" applyNumberFormat="1" applyFont="1" applyFill="1" applyBorder="1" applyAlignment="1">
      <alignment horizontal="center" vertical="center" shrinkToFit="1"/>
    </xf>
    <xf numFmtId="164" fontId="5" fillId="0" borderId="20" xfId="0" applyNumberFormat="1" applyFont="1" applyBorder="1" applyAlignment="1">
      <alignment horizontal="center" vertical="center" shrinkToFit="1"/>
    </xf>
    <xf numFmtId="0" fontId="0" fillId="9" borderId="21" xfId="0" applyFill="1" applyBorder="1"/>
    <xf numFmtId="0" fontId="0" fillId="0" borderId="22" xfId="0" applyBorder="1"/>
    <xf numFmtId="0" fontId="6" fillId="0" borderId="0" xfId="0" applyFont="1" applyAlignment="1">
      <alignment horizontal="left" wrapText="1"/>
    </xf>
    <xf numFmtId="0" fontId="7" fillId="0" borderId="23" xfId="50" applyFont="1" applyBorder="1" applyAlignment="1">
      <alignment vertical="center"/>
    </xf>
    <xf numFmtId="0" fontId="1" fillId="0" borderId="0" xfId="0" applyFont="1"/>
    <xf numFmtId="0" fontId="0" fillId="0" borderId="0" xfId="50" applyFont="1" applyAlignment="1">
      <alignment vertical="center"/>
    </xf>
    <xf numFmtId="0" fontId="1" fillId="0" borderId="0" xfId="47" applyFont="1" applyAlignment="1">
      <alignment horizontal="left" vertical="top"/>
    </xf>
    <xf numFmtId="0" fontId="0" fillId="0" borderId="0" xfId="50" applyFont="1" applyAlignment="1">
      <alignment vertical="top"/>
    </xf>
    <xf numFmtId="168" fontId="0" fillId="0" borderId="0" xfId="50" applyNumberFormat="1" applyFont="1"/>
    <xf numFmtId="0" fontId="1" fillId="0" borderId="4" xfId="0" applyFont="1" applyBorder="1"/>
    <xf numFmtId="0" fontId="0" fillId="0" borderId="4" xfId="0" applyBorder="1"/>
    <xf numFmtId="1" fontId="0" fillId="0" borderId="0" xfId="50" applyNumberFormat="1" applyFont="1" applyAlignment="1">
      <alignment vertical="top"/>
    </xf>
    <xf numFmtId="0" fontId="0" fillId="0" borderId="23" xfId="0" applyBorder="1"/>
    <xf numFmtId="0" fontId="1" fillId="0" borderId="1" xfId="47" applyFont="1" applyBorder="1" applyAlignment="1">
      <alignment horizontal="left" vertical="top"/>
    </xf>
    <xf numFmtId="0" fontId="0" fillId="0" borderId="2" xfId="50" applyFont="1" applyBorder="1" applyAlignment="1">
      <alignment horizontal="left" vertical="top" wrapText="1"/>
    </xf>
    <xf numFmtId="0" fontId="1" fillId="0" borderId="5" xfId="47" applyFont="1" applyBorder="1" applyAlignment="1">
      <alignment horizontal="left" vertical="top"/>
    </xf>
    <xf numFmtId="0" fontId="0" fillId="0" borderId="6" xfId="50" applyFont="1" applyBorder="1" applyAlignment="1">
      <alignment horizontal="left" vertical="top" wrapText="1"/>
    </xf>
    <xf numFmtId="0" fontId="1" fillId="2" borderId="9" xfId="67" applyNumberFormat="1" applyFont="1" applyFill="1" applyBorder="1" applyAlignment="1" applyProtection="1">
      <alignment horizontal="left" vertical="center" wrapText="1"/>
    </xf>
    <xf numFmtId="0" fontId="6" fillId="0" borderId="8" xfId="0" applyFont="1" applyBorder="1" applyAlignment="1" applyProtection="1">
      <alignment horizontal="left" vertical="center"/>
      <protection locked="0"/>
    </xf>
    <xf numFmtId="0" fontId="7" fillId="0" borderId="8" xfId="0" applyFont="1" applyBorder="1" applyAlignment="1">
      <alignment horizontal="left" wrapText="1"/>
    </xf>
    <xf numFmtId="0" fontId="0" fillId="0" borderId="8" xfId="0" applyBorder="1" applyAlignment="1">
      <alignment horizontal="left" wrapText="1"/>
    </xf>
    <xf numFmtId="168" fontId="0" fillId="0" borderId="7" xfId="0" applyNumberFormat="1" applyBorder="1" applyAlignment="1">
      <alignment horizontal="left"/>
    </xf>
    <xf numFmtId="169" fontId="0" fillId="0" borderId="0" xfId="0" applyNumberFormat="1" applyAlignment="1">
      <alignment horizontal="left"/>
    </xf>
    <xf numFmtId="0" fontId="6" fillId="10" borderId="2" xfId="0" applyFont="1" applyFill="1" applyBorder="1" applyAlignment="1" applyProtection="1">
      <alignment horizontal="left" vertical="top" wrapText="1"/>
      <protection locked="0"/>
    </xf>
  </cellXfs>
  <cellStyles count="90">
    <cellStyle name="20% - Ênfase1 2" xfId="7"/>
    <cellStyle name="20% - Ênfase1 3" xfId="8"/>
    <cellStyle name="20% - Ênfase2 2" xfId="20"/>
    <cellStyle name="20% - Ênfase2 3" xfId="21"/>
    <cellStyle name="20% - Ênfase3 2" xfId="23"/>
    <cellStyle name="20% - Ênfase3 3" xfId="14"/>
    <cellStyle name="20% - Ênfase4 2" xfId="13"/>
    <cellStyle name="20% - Ênfase4 3" xfId="24"/>
    <cellStyle name="20% - Ênfase5 2" xfId="10"/>
    <cellStyle name="20% - Ênfase5 3" xfId="4"/>
    <cellStyle name="20% - Ênfase6 2" xfId="17"/>
    <cellStyle name="20% - Ênfase6 3" xfId="15"/>
    <cellStyle name="40% - Ênfase1 2" xfId="18"/>
    <cellStyle name="40% - Ênfase1 3" xfId="19"/>
    <cellStyle name="40% - Ênfase2 2" xfId="25"/>
    <cellStyle name="40% - Ênfase2 3" xfId="26"/>
    <cellStyle name="40% - Ênfase3 2" xfId="27"/>
    <cellStyle name="40% - Ênfase3 3" xfId="28"/>
    <cellStyle name="40% - Ênfase4 2" xfId="29"/>
    <cellStyle name="40% - Ênfase4 3" xfId="30"/>
    <cellStyle name="40% - Ênfase5 2" xfId="31"/>
    <cellStyle name="40% - Ênfase5 3" xfId="32"/>
    <cellStyle name="40% - Ênfase6 2" xfId="33"/>
    <cellStyle name="40% - Ênfase6 3" xfId="34"/>
    <cellStyle name="60% - Ênfase1 2" xfId="11"/>
    <cellStyle name="60% - Ênfase1 3" xfId="5"/>
    <cellStyle name="60% - Ênfase2 2" xfId="35"/>
    <cellStyle name="60% - Ênfase2 3" xfId="36"/>
    <cellStyle name="60% - Ênfase3 2" xfId="37"/>
    <cellStyle name="60% - Ênfase3 3" xfId="38"/>
    <cellStyle name="60% - Ênfase4 2" xfId="39"/>
    <cellStyle name="60% - Ênfase4 3" xfId="40"/>
    <cellStyle name="60% - Ênfase5 2" xfId="41"/>
    <cellStyle name="60% - Ênfase5 3" xfId="42"/>
    <cellStyle name="60% - Ênfase6 2" xfId="43"/>
    <cellStyle name="60% - Ênfase6 3" xfId="44"/>
    <cellStyle name="Bom 2" xfId="45"/>
    <cellStyle name="Bom 3" xfId="46"/>
    <cellStyle name="Cálculo 2" xfId="2"/>
    <cellStyle name="Cálculo 3" xfId="48"/>
    <cellStyle name="Célula de Verificação 2" xfId="6"/>
    <cellStyle name="Célula de Verificação 3" xfId="49"/>
    <cellStyle name="Célula Vinculada 2" xfId="51"/>
    <cellStyle name="Célula Vinculada 3" xfId="52"/>
    <cellStyle name="Ênfase1 2" xfId="53"/>
    <cellStyle name="Ênfase1 3" xfId="54"/>
    <cellStyle name="Ênfase2 2" xfId="55"/>
    <cellStyle name="Ênfase2 3" xfId="56"/>
    <cellStyle name="Ênfase3 2" xfId="57"/>
    <cellStyle name="Ênfase3 3" xfId="1"/>
    <cellStyle name="Ênfase4 2" xfId="58"/>
    <cellStyle name="Ênfase4 3" xfId="59"/>
    <cellStyle name="Ênfase5 2" xfId="60"/>
    <cellStyle name="Ênfase5 3" xfId="61"/>
    <cellStyle name="Ênfase6 2" xfId="62"/>
    <cellStyle name="Ênfase6 3" xfId="63"/>
    <cellStyle name="Entrada 2" xfId="64"/>
    <cellStyle name="Entrada 3" xfId="65"/>
    <cellStyle name="Normal" xfId="0" builtinId="0"/>
    <cellStyle name="Normal 2" xfId="50"/>
    <cellStyle name="Normal 2 2" xfId="66"/>
    <cellStyle name="Normal 2 3" xfId="9"/>
    <cellStyle name="Normal 3 2" xfId="3"/>
    <cellStyle name="Normal 3 3" xfId="16"/>
    <cellStyle name="Normal 4" xfId="67"/>
    <cellStyle name="Normal_FICHA DE VERIFICAÇÃO PRELIMINAR - Plano R" xfId="47"/>
    <cellStyle name="Nota 2" xfId="68"/>
    <cellStyle name="Nota 3" xfId="69"/>
    <cellStyle name="Porcentagem 2 2" xfId="70"/>
    <cellStyle name="Porcentagem 2 3" xfId="71"/>
    <cellStyle name="Porcentagem 3" xfId="22"/>
    <cellStyle name="Saída 2" xfId="72"/>
    <cellStyle name="Saída 3" xfId="73"/>
    <cellStyle name="Separador de milhares 3" xfId="75"/>
    <cellStyle name="Texto de Aviso 2" xfId="76"/>
    <cellStyle name="Texto de Aviso 3" xfId="12"/>
    <cellStyle name="Texto Explicativo 2" xfId="77"/>
    <cellStyle name="Texto Explicativo 3" xfId="78"/>
    <cellStyle name="Título 1 2" xfId="79"/>
    <cellStyle name="Título 1 3" xfId="80"/>
    <cellStyle name="Título 2 2" xfId="81"/>
    <cellStyle name="Título 2 3" xfId="82"/>
    <cellStyle name="Título 3 2" xfId="74"/>
    <cellStyle name="Título 3 3" xfId="83"/>
    <cellStyle name="Título 4 2" xfId="84"/>
    <cellStyle name="Título 4 3" xfId="85"/>
    <cellStyle name="Título 5" xfId="86"/>
    <cellStyle name="Total 2" xfId="87"/>
    <cellStyle name="Total 3" xfId="88"/>
    <cellStyle name="Vírgula 2"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OBRAS/ASFALTO%20FINANCIAMENTO%20BB%20-%20PARTE%2002/LC/OR&#199;.CRON.BDI/PLANILHA%20M&#218;LTIPLA%20V3.0.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RAS/REVITALIZA&#199;&#195;O%20DA%20RUA%20GUARANI/Lic/Or&#231;amento%20e%20Cronograma/Or&#231;amento%20e%20Cronogram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 val="Orçamento e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517"/>
  <sheetViews>
    <sheetView tabSelected="1" workbookViewId="0">
      <selection activeCell="F517" sqref="F517"/>
    </sheetView>
  </sheetViews>
  <sheetFormatPr defaultColWidth="9" defaultRowHeight="15"/>
  <cols>
    <col min="1" max="1" width="10.42578125" customWidth="1"/>
    <col min="2" max="2" width="14.42578125" customWidth="1"/>
    <col min="3" max="3" width="11.85546875" customWidth="1"/>
    <col min="4" max="4" width="46" customWidth="1"/>
    <col min="5" max="5" width="10.5703125" customWidth="1"/>
    <col min="6" max="6" width="15.5703125" customWidth="1"/>
    <col min="7" max="7" width="11" customWidth="1"/>
    <col min="10" max="10" width="15" customWidth="1"/>
  </cols>
  <sheetData>
    <row r="1" spans="1:10">
      <c r="D1" s="1"/>
    </row>
    <row r="2" spans="1:10">
      <c r="A2" s="64" t="s">
        <v>0</v>
      </c>
      <c r="B2" s="64"/>
      <c r="C2" s="2" t="s">
        <v>1</v>
      </c>
      <c r="D2" s="2" t="s">
        <v>2</v>
      </c>
      <c r="E2" s="64" t="s">
        <v>3</v>
      </c>
      <c r="F2" s="64"/>
      <c r="G2" s="64"/>
      <c r="H2" s="64"/>
      <c r="I2" s="64"/>
      <c r="J2" s="64"/>
    </row>
    <row r="3" spans="1:10">
      <c r="A3" s="65">
        <v>0</v>
      </c>
      <c r="B3" s="65"/>
      <c r="C3" s="4">
        <v>0</v>
      </c>
      <c r="D3" s="5" t="s">
        <v>4</v>
      </c>
      <c r="E3" s="65" t="s">
        <v>76</v>
      </c>
      <c r="F3" s="65"/>
      <c r="G3" s="65"/>
      <c r="H3" s="65"/>
      <c r="I3" s="65"/>
      <c r="J3" s="65"/>
    </row>
    <row r="4" spans="1:10">
      <c r="A4" s="6"/>
      <c r="B4" s="6"/>
      <c r="C4" s="7"/>
      <c r="D4" s="7"/>
      <c r="E4" s="6"/>
      <c r="F4" s="6"/>
      <c r="G4" s="6"/>
      <c r="H4" s="6"/>
      <c r="I4" s="6"/>
      <c r="J4" s="6"/>
    </row>
    <row r="5" spans="1:10">
      <c r="A5" s="64" t="s">
        <v>5</v>
      </c>
      <c r="B5" s="64"/>
      <c r="C5" s="2" t="s">
        <v>6</v>
      </c>
      <c r="D5" s="2" t="s">
        <v>7</v>
      </c>
      <c r="E5" s="66" t="s">
        <v>8</v>
      </c>
      <c r="F5" s="66"/>
      <c r="G5" s="66"/>
      <c r="H5" s="8" t="s">
        <v>9</v>
      </c>
      <c r="I5" s="8" t="s">
        <v>10</v>
      </c>
      <c r="J5" s="44" t="s">
        <v>11</v>
      </c>
    </row>
    <row r="6" spans="1:10" ht="30">
      <c r="A6" s="65" t="s">
        <v>12</v>
      </c>
      <c r="B6" s="65"/>
      <c r="C6" s="9" t="s">
        <v>77</v>
      </c>
      <c r="D6" s="5" t="s">
        <v>78</v>
      </c>
      <c r="E6" s="67" t="s">
        <v>13</v>
      </c>
      <c r="F6" s="67"/>
      <c r="G6" s="67"/>
      <c r="H6" s="11">
        <v>0.2056</v>
      </c>
      <c r="I6" s="11">
        <v>0.11700000000000001</v>
      </c>
      <c r="J6" s="45" t="s">
        <v>14</v>
      </c>
    </row>
    <row r="7" spans="1:10" hidden="1">
      <c r="A7" s="3"/>
      <c r="B7" s="3"/>
      <c r="C7" s="9"/>
      <c r="D7" s="5"/>
      <c r="E7" s="10"/>
      <c r="F7" s="10"/>
      <c r="G7" s="10"/>
      <c r="H7" s="11"/>
      <c r="I7" s="11"/>
      <c r="J7" s="45"/>
    </row>
    <row r="8" spans="1:10" ht="51">
      <c r="A8" s="12" t="s">
        <v>15</v>
      </c>
      <c r="B8" s="12" t="s">
        <v>16</v>
      </c>
      <c r="C8" s="12" t="s">
        <v>17</v>
      </c>
      <c r="D8" s="12" t="s">
        <v>18</v>
      </c>
      <c r="E8" s="13" t="s">
        <v>19</v>
      </c>
      <c r="F8" s="12" t="s">
        <v>20</v>
      </c>
      <c r="G8" s="12" t="s">
        <v>21</v>
      </c>
      <c r="H8" s="12" t="s">
        <v>22</v>
      </c>
      <c r="I8" s="12" t="s">
        <v>23</v>
      </c>
      <c r="J8" s="12" t="s">
        <v>24</v>
      </c>
    </row>
    <row r="9" spans="1:10" ht="31.5" customHeight="1">
      <c r="A9" s="68" t="s">
        <v>78</v>
      </c>
      <c r="B9" s="68"/>
      <c r="C9" s="68"/>
      <c r="D9" s="68"/>
      <c r="E9" s="14"/>
      <c r="F9" s="15"/>
      <c r="G9" s="15"/>
      <c r="H9" s="16"/>
      <c r="I9" s="15"/>
      <c r="J9" s="46">
        <f>J10</f>
        <v>7449351.5199999996</v>
      </c>
    </row>
    <row r="10" spans="1:10" ht="25.5">
      <c r="A10" s="17" t="s">
        <v>25</v>
      </c>
      <c r="B10" s="18"/>
      <c r="C10" s="19"/>
      <c r="D10" s="20" t="s">
        <v>78</v>
      </c>
      <c r="E10" s="21"/>
      <c r="F10" s="22"/>
      <c r="G10" s="23"/>
      <c r="H10" s="24"/>
      <c r="I10" s="22"/>
      <c r="J10" s="47">
        <v>7449351.5199999996</v>
      </c>
    </row>
    <row r="11" spans="1:10">
      <c r="A11" s="25" t="s">
        <v>26</v>
      </c>
      <c r="B11" s="26" t="s">
        <v>27</v>
      </c>
      <c r="C11" s="26"/>
      <c r="D11" s="27" t="s">
        <v>79</v>
      </c>
      <c r="E11" s="28" t="s">
        <v>28</v>
      </c>
      <c r="F11" s="29" t="s">
        <v>29</v>
      </c>
      <c r="G11" s="30"/>
      <c r="H11" s="31" t="s">
        <v>9</v>
      </c>
      <c r="I11" s="48" t="s">
        <v>29</v>
      </c>
      <c r="J11" s="49">
        <v>170466</v>
      </c>
    </row>
    <row r="12" spans="1:10">
      <c r="A12" s="32" t="s">
        <v>80</v>
      </c>
      <c r="B12" s="33" t="s">
        <v>30</v>
      </c>
      <c r="C12" s="34" t="s">
        <v>81</v>
      </c>
      <c r="D12" s="35" t="s">
        <v>82</v>
      </c>
      <c r="E12" s="36" t="s">
        <v>83</v>
      </c>
      <c r="F12" s="37">
        <v>100</v>
      </c>
      <c r="G12" s="38">
        <v>1413.95</v>
      </c>
      <c r="H12" s="39" t="s">
        <v>9</v>
      </c>
      <c r="I12" s="37">
        <v>1704.66</v>
      </c>
      <c r="J12" s="50">
        <v>170466</v>
      </c>
    </row>
    <row r="13" spans="1:10">
      <c r="A13" s="25" t="s">
        <v>32</v>
      </c>
      <c r="B13" s="26" t="s">
        <v>27</v>
      </c>
      <c r="C13" s="26"/>
      <c r="D13" s="27" t="s">
        <v>33</v>
      </c>
      <c r="E13" s="28" t="s">
        <v>28</v>
      </c>
      <c r="F13" s="29" t="s">
        <v>29</v>
      </c>
      <c r="G13" s="30" t="s">
        <v>29</v>
      </c>
      <c r="H13" s="31" t="s">
        <v>9</v>
      </c>
      <c r="I13" s="48" t="s">
        <v>29</v>
      </c>
      <c r="J13" s="49">
        <v>38182.239999999998</v>
      </c>
    </row>
    <row r="14" spans="1:10">
      <c r="A14" s="32" t="s">
        <v>84</v>
      </c>
      <c r="B14" s="33" t="s">
        <v>30</v>
      </c>
      <c r="C14" s="34" t="s">
        <v>85</v>
      </c>
      <c r="D14" s="35" t="s">
        <v>86</v>
      </c>
      <c r="E14" s="36" t="s">
        <v>34</v>
      </c>
      <c r="F14" s="37">
        <v>6</v>
      </c>
      <c r="G14" s="38">
        <v>375.65</v>
      </c>
      <c r="H14" s="39" t="s">
        <v>9</v>
      </c>
      <c r="I14" s="37">
        <v>452.88</v>
      </c>
      <c r="J14" s="50">
        <v>2717.28</v>
      </c>
    </row>
    <row r="15" spans="1:10">
      <c r="A15" s="32" t="s">
        <v>87</v>
      </c>
      <c r="B15" s="33" t="s">
        <v>27</v>
      </c>
      <c r="C15" s="34" t="s">
        <v>88</v>
      </c>
      <c r="D15" s="35" t="s">
        <v>89</v>
      </c>
      <c r="E15" s="36" t="s">
        <v>34</v>
      </c>
      <c r="F15" s="37">
        <v>5.5</v>
      </c>
      <c r="G15" s="38">
        <v>1287.1500000000001</v>
      </c>
      <c r="H15" s="39" t="s">
        <v>9</v>
      </c>
      <c r="I15" s="37">
        <v>1551.79</v>
      </c>
      <c r="J15" s="50">
        <v>8534.85</v>
      </c>
    </row>
    <row r="16" spans="1:10">
      <c r="A16" s="32" t="s">
        <v>90</v>
      </c>
      <c r="B16" s="33" t="s">
        <v>27</v>
      </c>
      <c r="C16" s="34" t="s">
        <v>91</v>
      </c>
      <c r="D16" s="35" t="s">
        <v>92</v>
      </c>
      <c r="E16" s="36" t="s">
        <v>34</v>
      </c>
      <c r="F16" s="37">
        <v>10</v>
      </c>
      <c r="G16" s="38">
        <v>1156.51</v>
      </c>
      <c r="H16" s="39" t="s">
        <v>9</v>
      </c>
      <c r="I16" s="37">
        <v>1394.29</v>
      </c>
      <c r="J16" s="50">
        <v>13942.9</v>
      </c>
    </row>
    <row r="17" spans="1:10">
      <c r="A17" s="32" t="s">
        <v>93</v>
      </c>
      <c r="B17" s="33" t="s">
        <v>27</v>
      </c>
      <c r="C17" s="34" t="s">
        <v>94</v>
      </c>
      <c r="D17" s="35" t="s">
        <v>95</v>
      </c>
      <c r="E17" s="36" t="s">
        <v>34</v>
      </c>
      <c r="F17" s="37">
        <v>5.5</v>
      </c>
      <c r="G17" s="38">
        <v>1103</v>
      </c>
      <c r="H17" s="39" t="s">
        <v>9</v>
      </c>
      <c r="I17" s="37">
        <v>1329.78</v>
      </c>
      <c r="J17" s="50">
        <v>7313.79</v>
      </c>
    </row>
    <row r="18" spans="1:10">
      <c r="A18" s="32" t="s">
        <v>96</v>
      </c>
      <c r="B18" s="33" t="s">
        <v>30</v>
      </c>
      <c r="C18" s="34" t="s">
        <v>97</v>
      </c>
      <c r="D18" s="35" t="s">
        <v>98</v>
      </c>
      <c r="E18" s="36" t="s">
        <v>99</v>
      </c>
      <c r="F18" s="37">
        <v>1</v>
      </c>
      <c r="G18" s="38">
        <v>288.76</v>
      </c>
      <c r="H18" s="39" t="s">
        <v>9</v>
      </c>
      <c r="I18" s="37">
        <v>348.13</v>
      </c>
      <c r="J18" s="50">
        <v>348.13</v>
      </c>
    </row>
    <row r="19" spans="1:10">
      <c r="A19" s="32" t="s">
        <v>100</v>
      </c>
      <c r="B19" s="33" t="s">
        <v>30</v>
      </c>
      <c r="C19" s="34" t="s">
        <v>101</v>
      </c>
      <c r="D19" s="35" t="s">
        <v>102</v>
      </c>
      <c r="E19" s="36" t="s">
        <v>99</v>
      </c>
      <c r="F19" s="37">
        <v>1</v>
      </c>
      <c r="G19" s="38">
        <v>4417.13</v>
      </c>
      <c r="H19" s="39" t="s">
        <v>9</v>
      </c>
      <c r="I19" s="37">
        <v>5325.29</v>
      </c>
      <c r="J19" s="50">
        <v>5325.29</v>
      </c>
    </row>
    <row r="20" spans="1:10">
      <c r="A20" s="25" t="s">
        <v>37</v>
      </c>
      <c r="B20" s="26" t="s">
        <v>27</v>
      </c>
      <c r="C20" s="26"/>
      <c r="D20" s="27" t="s">
        <v>103</v>
      </c>
      <c r="E20" s="28" t="s">
        <v>28</v>
      </c>
      <c r="F20" s="29" t="s">
        <v>29</v>
      </c>
      <c r="G20" s="30" t="s">
        <v>29</v>
      </c>
      <c r="H20" s="31" t="s">
        <v>9</v>
      </c>
      <c r="I20" s="48" t="s">
        <v>29</v>
      </c>
      <c r="J20" s="49">
        <v>36750.519999999997</v>
      </c>
    </row>
    <row r="21" spans="1:10" ht="51">
      <c r="A21" s="32" t="s">
        <v>104</v>
      </c>
      <c r="B21" s="33" t="s">
        <v>27</v>
      </c>
      <c r="C21" s="34" t="s">
        <v>105</v>
      </c>
      <c r="D21" s="35" t="s">
        <v>106</v>
      </c>
      <c r="E21" s="36" t="s">
        <v>44</v>
      </c>
      <c r="F21" s="37">
        <v>444.76</v>
      </c>
      <c r="G21" s="38">
        <v>68.540000000000006</v>
      </c>
      <c r="H21" s="39" t="s">
        <v>9</v>
      </c>
      <c r="I21" s="37">
        <v>82.63</v>
      </c>
      <c r="J21" s="50">
        <v>36750.519999999997</v>
      </c>
    </row>
    <row r="22" spans="1:10">
      <c r="A22" s="25" t="s">
        <v>41</v>
      </c>
      <c r="B22" s="26" t="s">
        <v>27</v>
      </c>
      <c r="C22" s="26"/>
      <c r="D22" s="27" t="s">
        <v>107</v>
      </c>
      <c r="E22" s="28" t="s">
        <v>28</v>
      </c>
      <c r="F22" s="29" t="s">
        <v>29</v>
      </c>
      <c r="G22" s="30" t="s">
        <v>29</v>
      </c>
      <c r="H22" s="31" t="s">
        <v>9</v>
      </c>
      <c r="I22" s="48" t="s">
        <v>29</v>
      </c>
      <c r="J22" s="49">
        <v>745132.32</v>
      </c>
    </row>
    <row r="23" spans="1:10">
      <c r="A23" s="25" t="s">
        <v>42</v>
      </c>
      <c r="B23" s="26" t="s">
        <v>27</v>
      </c>
      <c r="C23" s="26"/>
      <c r="D23" s="27" t="s">
        <v>108</v>
      </c>
      <c r="E23" s="28" t="s">
        <v>28</v>
      </c>
      <c r="F23" s="29" t="s">
        <v>29</v>
      </c>
      <c r="G23" s="30" t="s">
        <v>29</v>
      </c>
      <c r="H23" s="31" t="s">
        <v>9</v>
      </c>
      <c r="I23" s="48" t="s">
        <v>29</v>
      </c>
      <c r="J23" s="49">
        <v>457959.57</v>
      </c>
    </row>
    <row r="24" spans="1:10" ht="51">
      <c r="A24" s="32" t="s">
        <v>109</v>
      </c>
      <c r="B24" s="33" t="s">
        <v>27</v>
      </c>
      <c r="C24" s="34" t="s">
        <v>110</v>
      </c>
      <c r="D24" s="35" t="s">
        <v>111</v>
      </c>
      <c r="E24" s="36" t="s">
        <v>38</v>
      </c>
      <c r="F24" s="37">
        <v>453</v>
      </c>
      <c r="G24" s="38">
        <v>108.75</v>
      </c>
      <c r="H24" s="39" t="s">
        <v>9</v>
      </c>
      <c r="I24" s="37">
        <v>131.11000000000001</v>
      </c>
      <c r="J24" s="50">
        <v>59392.83</v>
      </c>
    </row>
    <row r="25" spans="1:10" ht="38.25">
      <c r="A25" s="32" t="s">
        <v>112</v>
      </c>
      <c r="B25" s="33" t="s">
        <v>27</v>
      </c>
      <c r="C25" s="34" t="s">
        <v>113</v>
      </c>
      <c r="D25" s="35" t="s">
        <v>114</v>
      </c>
      <c r="E25" s="36" t="s">
        <v>31</v>
      </c>
      <c r="F25" s="37">
        <v>196</v>
      </c>
      <c r="G25" s="38">
        <v>19.22</v>
      </c>
      <c r="H25" s="39" t="s">
        <v>9</v>
      </c>
      <c r="I25" s="37">
        <v>23.17</v>
      </c>
      <c r="J25" s="50">
        <v>4541.32</v>
      </c>
    </row>
    <row r="26" spans="1:10" ht="38.25">
      <c r="A26" s="32" t="s">
        <v>115</v>
      </c>
      <c r="B26" s="33" t="s">
        <v>27</v>
      </c>
      <c r="C26" s="34" t="s">
        <v>116</v>
      </c>
      <c r="D26" s="35" t="s">
        <v>117</v>
      </c>
      <c r="E26" s="36" t="s">
        <v>38</v>
      </c>
      <c r="F26" s="37">
        <v>13.31</v>
      </c>
      <c r="G26" s="38">
        <v>660.75</v>
      </c>
      <c r="H26" s="39" t="s">
        <v>9</v>
      </c>
      <c r="I26" s="37">
        <v>796.6</v>
      </c>
      <c r="J26" s="50">
        <v>10602.75</v>
      </c>
    </row>
    <row r="27" spans="1:10" ht="38.25">
      <c r="A27" s="32" t="s">
        <v>118</v>
      </c>
      <c r="B27" s="33" t="s">
        <v>27</v>
      </c>
      <c r="C27" s="34" t="s">
        <v>119</v>
      </c>
      <c r="D27" s="35" t="s">
        <v>120</v>
      </c>
      <c r="E27" s="36" t="s">
        <v>121</v>
      </c>
      <c r="F27" s="37">
        <v>177.8</v>
      </c>
      <c r="G27" s="38">
        <v>19.22</v>
      </c>
      <c r="H27" s="39" t="s">
        <v>9</v>
      </c>
      <c r="I27" s="37">
        <v>23.17</v>
      </c>
      <c r="J27" s="50">
        <v>4119.63</v>
      </c>
    </row>
    <row r="28" spans="1:10" ht="38.25">
      <c r="A28" s="32" t="s">
        <v>122</v>
      </c>
      <c r="B28" s="33" t="s">
        <v>27</v>
      </c>
      <c r="C28" s="34" t="s">
        <v>123</v>
      </c>
      <c r="D28" s="35" t="s">
        <v>124</v>
      </c>
      <c r="E28" s="36" t="s">
        <v>121</v>
      </c>
      <c r="F28" s="37">
        <v>2244.88</v>
      </c>
      <c r="G28" s="38">
        <v>17.22</v>
      </c>
      <c r="H28" s="39" t="s">
        <v>9</v>
      </c>
      <c r="I28" s="37">
        <v>20.76</v>
      </c>
      <c r="J28" s="50">
        <v>46603.71</v>
      </c>
    </row>
    <row r="29" spans="1:10" ht="38.25">
      <c r="A29" s="32" t="s">
        <v>125</v>
      </c>
      <c r="B29" s="33" t="s">
        <v>27</v>
      </c>
      <c r="C29" s="34" t="s">
        <v>126</v>
      </c>
      <c r="D29" s="35" t="s">
        <v>127</v>
      </c>
      <c r="E29" s="36" t="s">
        <v>121</v>
      </c>
      <c r="F29" s="37">
        <v>1418.42</v>
      </c>
      <c r="G29" s="38">
        <v>15.54</v>
      </c>
      <c r="H29" s="39" t="s">
        <v>9</v>
      </c>
      <c r="I29" s="37">
        <v>18.739999999999998</v>
      </c>
      <c r="J29" s="50">
        <v>26581.19</v>
      </c>
    </row>
    <row r="30" spans="1:10" ht="38.25">
      <c r="A30" s="32" t="s">
        <v>128</v>
      </c>
      <c r="B30" s="33" t="s">
        <v>27</v>
      </c>
      <c r="C30" s="34" t="s">
        <v>129</v>
      </c>
      <c r="D30" s="35" t="s">
        <v>130</v>
      </c>
      <c r="E30" s="36" t="s">
        <v>121</v>
      </c>
      <c r="F30" s="37">
        <v>3131.09</v>
      </c>
      <c r="G30" s="38">
        <v>13.6</v>
      </c>
      <c r="H30" s="39" t="s">
        <v>9</v>
      </c>
      <c r="I30" s="37">
        <v>16.399999999999999</v>
      </c>
      <c r="J30" s="50">
        <v>51349.88</v>
      </c>
    </row>
    <row r="31" spans="1:10" ht="38.25">
      <c r="A31" s="32" t="s">
        <v>131</v>
      </c>
      <c r="B31" s="33" t="s">
        <v>27</v>
      </c>
      <c r="C31" s="34" t="s">
        <v>132</v>
      </c>
      <c r="D31" s="35" t="s">
        <v>133</v>
      </c>
      <c r="E31" s="36" t="s">
        <v>121</v>
      </c>
      <c r="F31" s="37">
        <v>8159.2</v>
      </c>
      <c r="G31" s="38">
        <v>11.38</v>
      </c>
      <c r="H31" s="39" t="s">
        <v>9</v>
      </c>
      <c r="I31" s="37">
        <v>13.72</v>
      </c>
      <c r="J31" s="50">
        <v>111944.22</v>
      </c>
    </row>
    <row r="32" spans="1:10" ht="38.25">
      <c r="A32" s="32" t="s">
        <v>134</v>
      </c>
      <c r="B32" s="33" t="s">
        <v>27</v>
      </c>
      <c r="C32" s="34" t="s">
        <v>135</v>
      </c>
      <c r="D32" s="35" t="s">
        <v>136</v>
      </c>
      <c r="E32" s="36" t="s">
        <v>121</v>
      </c>
      <c r="F32" s="37">
        <v>110.55</v>
      </c>
      <c r="G32" s="38">
        <v>10.52</v>
      </c>
      <c r="H32" s="39" t="s">
        <v>9</v>
      </c>
      <c r="I32" s="37">
        <v>12.68</v>
      </c>
      <c r="J32" s="50">
        <v>1401.77</v>
      </c>
    </row>
    <row r="33" spans="1:10" ht="51">
      <c r="A33" s="32" t="s">
        <v>137</v>
      </c>
      <c r="B33" s="33" t="s">
        <v>27</v>
      </c>
      <c r="C33" s="34" t="s">
        <v>138</v>
      </c>
      <c r="D33" s="35" t="s">
        <v>139</v>
      </c>
      <c r="E33" s="36" t="s">
        <v>38</v>
      </c>
      <c r="F33" s="37">
        <v>208.36</v>
      </c>
      <c r="G33" s="38">
        <v>562.99</v>
      </c>
      <c r="H33" s="39" t="s">
        <v>9</v>
      </c>
      <c r="I33" s="37">
        <v>678.74</v>
      </c>
      <c r="J33" s="50">
        <v>141422.26999999999</v>
      </c>
    </row>
    <row r="34" spans="1:10">
      <c r="A34" s="25" t="s">
        <v>43</v>
      </c>
      <c r="B34" s="26" t="s">
        <v>27</v>
      </c>
      <c r="C34" s="26"/>
      <c r="D34" s="27" t="s">
        <v>140</v>
      </c>
      <c r="E34" s="28" t="s">
        <v>28</v>
      </c>
      <c r="F34" s="29" t="s">
        <v>29</v>
      </c>
      <c r="G34" s="30" t="s">
        <v>29</v>
      </c>
      <c r="H34" s="31" t="s">
        <v>9</v>
      </c>
      <c r="I34" s="48" t="s">
        <v>29</v>
      </c>
      <c r="J34" s="49">
        <v>287172.75</v>
      </c>
    </row>
    <row r="35" spans="1:10" ht="51">
      <c r="A35" s="32" t="s">
        <v>141</v>
      </c>
      <c r="B35" s="33" t="s">
        <v>27</v>
      </c>
      <c r="C35" s="34" t="s">
        <v>142</v>
      </c>
      <c r="D35" s="35" t="s">
        <v>143</v>
      </c>
      <c r="E35" s="36" t="s">
        <v>38</v>
      </c>
      <c r="F35" s="37">
        <v>396.9</v>
      </c>
      <c r="G35" s="38">
        <v>43.16</v>
      </c>
      <c r="H35" s="39" t="s">
        <v>9</v>
      </c>
      <c r="I35" s="37">
        <v>52.03</v>
      </c>
      <c r="J35" s="50">
        <v>20650.71</v>
      </c>
    </row>
    <row r="36" spans="1:10" ht="38.25">
      <c r="A36" s="32" t="s">
        <v>144</v>
      </c>
      <c r="B36" s="33" t="s">
        <v>27</v>
      </c>
      <c r="C36" s="34" t="s">
        <v>145</v>
      </c>
      <c r="D36" s="35" t="s">
        <v>146</v>
      </c>
      <c r="E36" s="36" t="s">
        <v>34</v>
      </c>
      <c r="F36" s="37">
        <v>495.11</v>
      </c>
      <c r="G36" s="38">
        <v>1.17</v>
      </c>
      <c r="H36" s="39" t="s">
        <v>9</v>
      </c>
      <c r="I36" s="37">
        <v>1.41</v>
      </c>
      <c r="J36" s="50">
        <v>698.11</v>
      </c>
    </row>
    <row r="37" spans="1:10" ht="38.25">
      <c r="A37" s="32" t="s">
        <v>147</v>
      </c>
      <c r="B37" s="33" t="s">
        <v>27</v>
      </c>
      <c r="C37" s="34" t="s">
        <v>148</v>
      </c>
      <c r="D37" s="35" t="s">
        <v>149</v>
      </c>
      <c r="E37" s="36" t="s">
        <v>38</v>
      </c>
      <c r="F37" s="37">
        <v>24.75</v>
      </c>
      <c r="G37" s="38">
        <v>214.04</v>
      </c>
      <c r="H37" s="39" t="s">
        <v>9</v>
      </c>
      <c r="I37" s="37">
        <v>258.05</v>
      </c>
      <c r="J37" s="50">
        <v>6386.74</v>
      </c>
    </row>
    <row r="38" spans="1:10" ht="38.25">
      <c r="A38" s="32" t="s">
        <v>150</v>
      </c>
      <c r="B38" s="33" t="s">
        <v>27</v>
      </c>
      <c r="C38" s="34" t="s">
        <v>119</v>
      </c>
      <c r="D38" s="35" t="s">
        <v>120</v>
      </c>
      <c r="E38" s="36" t="s">
        <v>121</v>
      </c>
      <c r="F38" s="37">
        <v>705.5</v>
      </c>
      <c r="G38" s="38">
        <v>19.22</v>
      </c>
      <c r="H38" s="39" t="s">
        <v>9</v>
      </c>
      <c r="I38" s="37">
        <v>23.17</v>
      </c>
      <c r="J38" s="50">
        <v>16346.44</v>
      </c>
    </row>
    <row r="39" spans="1:10" ht="38.25">
      <c r="A39" s="32" t="s">
        <v>151</v>
      </c>
      <c r="B39" s="33" t="s">
        <v>27</v>
      </c>
      <c r="C39" s="34" t="s">
        <v>123</v>
      </c>
      <c r="D39" s="35" t="s">
        <v>124</v>
      </c>
      <c r="E39" s="36" t="s">
        <v>121</v>
      </c>
      <c r="F39" s="37">
        <v>684.6</v>
      </c>
      <c r="G39" s="38">
        <v>17.22</v>
      </c>
      <c r="H39" s="39" t="s">
        <v>9</v>
      </c>
      <c r="I39" s="37">
        <v>20.76</v>
      </c>
      <c r="J39" s="50">
        <v>14212.3</v>
      </c>
    </row>
    <row r="40" spans="1:10" ht="38.25">
      <c r="A40" s="32" t="s">
        <v>152</v>
      </c>
      <c r="B40" s="33" t="s">
        <v>27</v>
      </c>
      <c r="C40" s="34" t="s">
        <v>126</v>
      </c>
      <c r="D40" s="35" t="s">
        <v>127</v>
      </c>
      <c r="E40" s="36" t="s">
        <v>121</v>
      </c>
      <c r="F40" s="37">
        <v>322.51</v>
      </c>
      <c r="G40" s="38">
        <v>15.54</v>
      </c>
      <c r="H40" s="39" t="s">
        <v>9</v>
      </c>
      <c r="I40" s="37">
        <v>18.739999999999998</v>
      </c>
      <c r="J40" s="50">
        <v>6043.84</v>
      </c>
    </row>
    <row r="41" spans="1:10" ht="38.25">
      <c r="A41" s="32" t="s">
        <v>153</v>
      </c>
      <c r="B41" s="33" t="s">
        <v>27</v>
      </c>
      <c r="C41" s="34" t="s">
        <v>129</v>
      </c>
      <c r="D41" s="35" t="s">
        <v>130</v>
      </c>
      <c r="E41" s="36" t="s">
        <v>121</v>
      </c>
      <c r="F41" s="37">
        <v>421.89</v>
      </c>
      <c r="G41" s="38">
        <v>13.6</v>
      </c>
      <c r="H41" s="39" t="s">
        <v>9</v>
      </c>
      <c r="I41" s="37">
        <v>16.399999999999999</v>
      </c>
      <c r="J41" s="50">
        <v>6919</v>
      </c>
    </row>
    <row r="42" spans="1:10" ht="38.25">
      <c r="A42" s="32" t="s">
        <v>154</v>
      </c>
      <c r="B42" s="33" t="s">
        <v>27</v>
      </c>
      <c r="C42" s="34" t="s">
        <v>132</v>
      </c>
      <c r="D42" s="35" t="s">
        <v>133</v>
      </c>
      <c r="E42" s="36" t="s">
        <v>121</v>
      </c>
      <c r="F42" s="37">
        <v>3144.06</v>
      </c>
      <c r="G42" s="38">
        <v>11.38</v>
      </c>
      <c r="H42" s="39" t="s">
        <v>9</v>
      </c>
      <c r="I42" s="37">
        <v>13.72</v>
      </c>
      <c r="J42" s="50">
        <v>43136.5</v>
      </c>
    </row>
    <row r="43" spans="1:10" ht="38.25">
      <c r="A43" s="32" t="s">
        <v>155</v>
      </c>
      <c r="B43" s="33" t="s">
        <v>27</v>
      </c>
      <c r="C43" s="34" t="s">
        <v>135</v>
      </c>
      <c r="D43" s="35" t="s">
        <v>136</v>
      </c>
      <c r="E43" s="36" t="s">
        <v>121</v>
      </c>
      <c r="F43" s="37">
        <v>1520.53</v>
      </c>
      <c r="G43" s="38">
        <v>10.52</v>
      </c>
      <c r="H43" s="39" t="s">
        <v>9</v>
      </c>
      <c r="I43" s="37">
        <v>12.68</v>
      </c>
      <c r="J43" s="50">
        <v>19280.32</v>
      </c>
    </row>
    <row r="44" spans="1:10" ht="51">
      <c r="A44" s="32" t="s">
        <v>156</v>
      </c>
      <c r="B44" s="33" t="s">
        <v>27</v>
      </c>
      <c r="C44" s="34" t="s">
        <v>157</v>
      </c>
      <c r="D44" s="35" t="s">
        <v>158</v>
      </c>
      <c r="E44" s="36" t="s">
        <v>34</v>
      </c>
      <c r="F44" s="37">
        <v>652</v>
      </c>
      <c r="G44" s="38">
        <v>95.25</v>
      </c>
      <c r="H44" s="39" t="s">
        <v>9</v>
      </c>
      <c r="I44" s="37">
        <v>114.83</v>
      </c>
      <c r="J44" s="50">
        <v>74869.16</v>
      </c>
    </row>
    <row r="45" spans="1:10" ht="51">
      <c r="A45" s="32" t="s">
        <v>159</v>
      </c>
      <c r="B45" s="33" t="s">
        <v>27</v>
      </c>
      <c r="C45" s="34" t="s">
        <v>138</v>
      </c>
      <c r="D45" s="35" t="s">
        <v>139</v>
      </c>
      <c r="E45" s="36" t="s">
        <v>38</v>
      </c>
      <c r="F45" s="37">
        <v>61.09</v>
      </c>
      <c r="G45" s="38">
        <v>562.99</v>
      </c>
      <c r="H45" s="39" t="s">
        <v>9</v>
      </c>
      <c r="I45" s="37">
        <v>678.74</v>
      </c>
      <c r="J45" s="50">
        <v>41464.230000000003</v>
      </c>
    </row>
    <row r="46" spans="1:10" ht="25.5">
      <c r="A46" s="32" t="s">
        <v>160</v>
      </c>
      <c r="B46" s="33" t="s">
        <v>27</v>
      </c>
      <c r="C46" s="34" t="s">
        <v>161</v>
      </c>
      <c r="D46" s="35" t="s">
        <v>162</v>
      </c>
      <c r="E46" s="36" t="s">
        <v>34</v>
      </c>
      <c r="F46" s="37">
        <v>348.41</v>
      </c>
      <c r="G46" s="38">
        <v>44.09</v>
      </c>
      <c r="H46" s="39" t="s">
        <v>9</v>
      </c>
      <c r="I46" s="37">
        <v>53.15</v>
      </c>
      <c r="J46" s="50">
        <v>18517.990000000002</v>
      </c>
    </row>
    <row r="47" spans="1:10" ht="25.5">
      <c r="A47" s="32" t="s">
        <v>163</v>
      </c>
      <c r="B47" s="33" t="s">
        <v>27</v>
      </c>
      <c r="C47" s="34" t="s">
        <v>164</v>
      </c>
      <c r="D47" s="35" t="s">
        <v>165</v>
      </c>
      <c r="E47" s="36" t="s">
        <v>38</v>
      </c>
      <c r="F47" s="37">
        <v>256.70999999999998</v>
      </c>
      <c r="G47" s="38">
        <v>60.25</v>
      </c>
      <c r="H47" s="39" t="s">
        <v>9</v>
      </c>
      <c r="I47" s="37">
        <v>72.64</v>
      </c>
      <c r="J47" s="50">
        <v>18647.41</v>
      </c>
    </row>
    <row r="48" spans="1:10">
      <c r="A48" s="25" t="s">
        <v>45</v>
      </c>
      <c r="B48" s="26" t="s">
        <v>27</v>
      </c>
      <c r="C48" s="26"/>
      <c r="D48" s="27" t="s">
        <v>166</v>
      </c>
      <c r="E48" s="28" t="s">
        <v>28</v>
      </c>
      <c r="F48" s="29" t="s">
        <v>29</v>
      </c>
      <c r="G48" s="30"/>
      <c r="H48" s="31" t="s">
        <v>9</v>
      </c>
      <c r="I48" s="48" t="s">
        <v>29</v>
      </c>
      <c r="J48" s="49">
        <v>1141095.3999999999</v>
      </c>
    </row>
    <row r="49" spans="1:10">
      <c r="A49" s="25" t="s">
        <v>46</v>
      </c>
      <c r="B49" s="26" t="s">
        <v>27</v>
      </c>
      <c r="C49" s="26"/>
      <c r="D49" s="27" t="s">
        <v>167</v>
      </c>
      <c r="E49" s="28" t="s">
        <v>28</v>
      </c>
      <c r="F49" s="29" t="s">
        <v>29</v>
      </c>
      <c r="G49" s="30" t="s">
        <v>29</v>
      </c>
      <c r="H49" s="31" t="s">
        <v>9</v>
      </c>
      <c r="I49" s="48" t="s">
        <v>29</v>
      </c>
      <c r="J49" s="49">
        <v>155938.60999999999</v>
      </c>
    </row>
    <row r="50" spans="1:10" ht="63.75">
      <c r="A50" s="32" t="s">
        <v>168</v>
      </c>
      <c r="B50" s="33" t="s">
        <v>27</v>
      </c>
      <c r="C50" s="34" t="s">
        <v>169</v>
      </c>
      <c r="D50" s="35" t="s">
        <v>170</v>
      </c>
      <c r="E50" s="36" t="s">
        <v>34</v>
      </c>
      <c r="F50" s="37">
        <v>462.16</v>
      </c>
      <c r="G50" s="38">
        <v>71.22</v>
      </c>
      <c r="H50" s="39" t="s">
        <v>9</v>
      </c>
      <c r="I50" s="37">
        <v>85.86</v>
      </c>
      <c r="J50" s="50">
        <v>39681.06</v>
      </c>
    </row>
    <row r="51" spans="1:10" ht="51">
      <c r="A51" s="32" t="s">
        <v>171</v>
      </c>
      <c r="B51" s="33" t="s">
        <v>27</v>
      </c>
      <c r="C51" s="34" t="s">
        <v>172</v>
      </c>
      <c r="D51" s="35" t="s">
        <v>173</v>
      </c>
      <c r="E51" s="36" t="s">
        <v>121</v>
      </c>
      <c r="F51" s="37">
        <v>520.41</v>
      </c>
      <c r="G51" s="38">
        <v>15.06</v>
      </c>
      <c r="H51" s="39" t="s">
        <v>9</v>
      </c>
      <c r="I51" s="37">
        <v>18.16</v>
      </c>
      <c r="J51" s="50">
        <v>9450.65</v>
      </c>
    </row>
    <row r="52" spans="1:10" ht="51">
      <c r="A52" s="32" t="s">
        <v>174</v>
      </c>
      <c r="B52" s="33" t="s">
        <v>27</v>
      </c>
      <c r="C52" s="34" t="s">
        <v>175</v>
      </c>
      <c r="D52" s="35" t="s">
        <v>176</v>
      </c>
      <c r="E52" s="36" t="s">
        <v>121</v>
      </c>
      <c r="F52" s="37">
        <v>537.89</v>
      </c>
      <c r="G52" s="38">
        <v>13.95</v>
      </c>
      <c r="H52" s="39" t="s">
        <v>9</v>
      </c>
      <c r="I52" s="37">
        <v>16.82</v>
      </c>
      <c r="J52" s="50">
        <v>9047.31</v>
      </c>
    </row>
    <row r="53" spans="1:10" ht="51">
      <c r="A53" s="32" t="s">
        <v>177</v>
      </c>
      <c r="B53" s="33" t="s">
        <v>27</v>
      </c>
      <c r="C53" s="34" t="s">
        <v>178</v>
      </c>
      <c r="D53" s="35" t="s">
        <v>179</v>
      </c>
      <c r="E53" s="36" t="s">
        <v>121</v>
      </c>
      <c r="F53" s="37">
        <v>484.66</v>
      </c>
      <c r="G53" s="38">
        <v>12.92</v>
      </c>
      <c r="H53" s="39" t="s">
        <v>9</v>
      </c>
      <c r="I53" s="37">
        <v>15.58</v>
      </c>
      <c r="J53" s="50">
        <v>7551</v>
      </c>
    </row>
    <row r="54" spans="1:10" ht="51">
      <c r="A54" s="32" t="s">
        <v>180</v>
      </c>
      <c r="B54" s="33" t="s">
        <v>27</v>
      </c>
      <c r="C54" s="34" t="s">
        <v>181</v>
      </c>
      <c r="D54" s="35" t="s">
        <v>182</v>
      </c>
      <c r="E54" s="36" t="s">
        <v>121</v>
      </c>
      <c r="F54" s="37">
        <v>1335.24</v>
      </c>
      <c r="G54" s="38">
        <v>11.44</v>
      </c>
      <c r="H54" s="39" t="s">
        <v>9</v>
      </c>
      <c r="I54" s="37">
        <v>13.79</v>
      </c>
      <c r="J54" s="50">
        <v>18412.96</v>
      </c>
    </row>
    <row r="55" spans="1:10" ht="51">
      <c r="A55" s="32" t="s">
        <v>183</v>
      </c>
      <c r="B55" s="33" t="s">
        <v>27</v>
      </c>
      <c r="C55" s="34" t="s">
        <v>184</v>
      </c>
      <c r="D55" s="35" t="s">
        <v>185</v>
      </c>
      <c r="E55" s="36" t="s">
        <v>121</v>
      </c>
      <c r="F55" s="37">
        <v>865.04</v>
      </c>
      <c r="G55" s="38">
        <v>9.59</v>
      </c>
      <c r="H55" s="39" t="s">
        <v>9</v>
      </c>
      <c r="I55" s="37">
        <v>11.56</v>
      </c>
      <c r="J55" s="50">
        <v>9999.86</v>
      </c>
    </row>
    <row r="56" spans="1:10" ht="51">
      <c r="A56" s="32" t="s">
        <v>186</v>
      </c>
      <c r="B56" s="33" t="s">
        <v>27</v>
      </c>
      <c r="C56" s="34" t="s">
        <v>187</v>
      </c>
      <c r="D56" s="35" t="s">
        <v>188</v>
      </c>
      <c r="E56" s="36" t="s">
        <v>121</v>
      </c>
      <c r="F56" s="37">
        <v>280</v>
      </c>
      <c r="G56" s="38">
        <v>9.23</v>
      </c>
      <c r="H56" s="39" t="s">
        <v>9</v>
      </c>
      <c r="I56" s="37">
        <v>11.13</v>
      </c>
      <c r="J56" s="50">
        <v>3116.4</v>
      </c>
    </row>
    <row r="57" spans="1:10" ht="38.25">
      <c r="A57" s="32" t="s">
        <v>189</v>
      </c>
      <c r="B57" s="33" t="s">
        <v>30</v>
      </c>
      <c r="C57" s="34" t="s">
        <v>190</v>
      </c>
      <c r="D57" s="35" t="s">
        <v>191</v>
      </c>
      <c r="E57" s="36" t="s">
        <v>38</v>
      </c>
      <c r="F57" s="37">
        <v>90.98</v>
      </c>
      <c r="G57" s="38">
        <v>534.98</v>
      </c>
      <c r="H57" s="39" t="s">
        <v>9</v>
      </c>
      <c r="I57" s="37">
        <v>644.97</v>
      </c>
      <c r="J57" s="50">
        <v>58679.37</v>
      </c>
    </row>
    <row r="58" spans="1:10">
      <c r="A58" s="25" t="s">
        <v>47</v>
      </c>
      <c r="B58" s="26" t="s">
        <v>27</v>
      </c>
      <c r="C58" s="26"/>
      <c r="D58" s="27" t="s">
        <v>192</v>
      </c>
      <c r="E58" s="28" t="s">
        <v>28</v>
      </c>
      <c r="F58" s="29" t="s">
        <v>29</v>
      </c>
      <c r="G58" s="30" t="s">
        <v>29</v>
      </c>
      <c r="H58" s="31" t="s">
        <v>9</v>
      </c>
      <c r="I58" s="48" t="s">
        <v>29</v>
      </c>
      <c r="J58" s="49">
        <v>162929.29999999999</v>
      </c>
    </row>
    <row r="59" spans="1:10" ht="63.75">
      <c r="A59" s="32" t="s">
        <v>193</v>
      </c>
      <c r="B59" s="33" t="s">
        <v>27</v>
      </c>
      <c r="C59" s="34" t="s">
        <v>194</v>
      </c>
      <c r="D59" s="35" t="s">
        <v>195</v>
      </c>
      <c r="E59" s="36" t="s">
        <v>34</v>
      </c>
      <c r="F59" s="37">
        <v>375.48</v>
      </c>
      <c r="G59" s="38">
        <v>90.63</v>
      </c>
      <c r="H59" s="39" t="s">
        <v>9</v>
      </c>
      <c r="I59" s="37">
        <v>109.26</v>
      </c>
      <c r="J59" s="50">
        <v>41024.94</v>
      </c>
    </row>
    <row r="60" spans="1:10" ht="51">
      <c r="A60" s="32" t="s">
        <v>196</v>
      </c>
      <c r="B60" s="33" t="s">
        <v>27</v>
      </c>
      <c r="C60" s="34" t="s">
        <v>172</v>
      </c>
      <c r="D60" s="35" t="s">
        <v>173</v>
      </c>
      <c r="E60" s="36" t="s">
        <v>121</v>
      </c>
      <c r="F60" s="37">
        <v>626.46</v>
      </c>
      <c r="G60" s="38">
        <v>15.06</v>
      </c>
      <c r="H60" s="39" t="s">
        <v>9</v>
      </c>
      <c r="I60" s="37">
        <v>18.16</v>
      </c>
      <c r="J60" s="50">
        <v>11376.51</v>
      </c>
    </row>
    <row r="61" spans="1:10" ht="51">
      <c r="A61" s="32" t="s">
        <v>197</v>
      </c>
      <c r="B61" s="33" t="s">
        <v>27</v>
      </c>
      <c r="C61" s="34" t="s">
        <v>175</v>
      </c>
      <c r="D61" s="35" t="s">
        <v>176</v>
      </c>
      <c r="E61" s="36" t="s">
        <v>121</v>
      </c>
      <c r="F61" s="37">
        <v>685.94</v>
      </c>
      <c r="G61" s="38">
        <v>13.95</v>
      </c>
      <c r="H61" s="39" t="s">
        <v>9</v>
      </c>
      <c r="I61" s="37">
        <v>16.82</v>
      </c>
      <c r="J61" s="50">
        <v>11537.51</v>
      </c>
    </row>
    <row r="62" spans="1:10" ht="51">
      <c r="A62" s="32" t="s">
        <v>198</v>
      </c>
      <c r="B62" s="33" t="s">
        <v>27</v>
      </c>
      <c r="C62" s="34" t="s">
        <v>178</v>
      </c>
      <c r="D62" s="35" t="s">
        <v>179</v>
      </c>
      <c r="E62" s="36" t="s">
        <v>121</v>
      </c>
      <c r="F62" s="37">
        <v>346.79</v>
      </c>
      <c r="G62" s="38">
        <v>12.92</v>
      </c>
      <c r="H62" s="39" t="s">
        <v>9</v>
      </c>
      <c r="I62" s="37">
        <v>15.58</v>
      </c>
      <c r="J62" s="50">
        <v>5402.99</v>
      </c>
    </row>
    <row r="63" spans="1:10" ht="51">
      <c r="A63" s="32" t="s">
        <v>199</v>
      </c>
      <c r="B63" s="33" t="s">
        <v>27</v>
      </c>
      <c r="C63" s="34" t="s">
        <v>181</v>
      </c>
      <c r="D63" s="35" t="s">
        <v>182</v>
      </c>
      <c r="E63" s="36" t="s">
        <v>121</v>
      </c>
      <c r="F63" s="37">
        <v>362.04</v>
      </c>
      <c r="G63" s="38">
        <v>11.44</v>
      </c>
      <c r="H63" s="39" t="s">
        <v>9</v>
      </c>
      <c r="I63" s="37">
        <v>13.79</v>
      </c>
      <c r="J63" s="50">
        <v>4992.53</v>
      </c>
    </row>
    <row r="64" spans="1:10" ht="51">
      <c r="A64" s="32" t="s">
        <v>200</v>
      </c>
      <c r="B64" s="33" t="s">
        <v>27</v>
      </c>
      <c r="C64" s="34" t="s">
        <v>184</v>
      </c>
      <c r="D64" s="35" t="s">
        <v>185</v>
      </c>
      <c r="E64" s="36" t="s">
        <v>121</v>
      </c>
      <c r="F64" s="37">
        <v>3495.08</v>
      </c>
      <c r="G64" s="38">
        <v>9.59</v>
      </c>
      <c r="H64" s="39" t="s">
        <v>9</v>
      </c>
      <c r="I64" s="37">
        <v>11.56</v>
      </c>
      <c r="J64" s="50">
        <v>40403.120000000003</v>
      </c>
    </row>
    <row r="65" spans="1:10" ht="51">
      <c r="A65" s="32" t="s">
        <v>201</v>
      </c>
      <c r="B65" s="33" t="s">
        <v>27</v>
      </c>
      <c r="C65" s="34" t="s">
        <v>187</v>
      </c>
      <c r="D65" s="35" t="s">
        <v>188</v>
      </c>
      <c r="E65" s="36" t="s">
        <v>121</v>
      </c>
      <c r="F65" s="37">
        <v>1589.65</v>
      </c>
      <c r="G65" s="38">
        <v>9.23</v>
      </c>
      <c r="H65" s="39" t="s">
        <v>9</v>
      </c>
      <c r="I65" s="37">
        <v>11.13</v>
      </c>
      <c r="J65" s="50">
        <v>17692.8</v>
      </c>
    </row>
    <row r="66" spans="1:10" ht="51">
      <c r="A66" s="32" t="s">
        <v>202</v>
      </c>
      <c r="B66" s="33" t="s">
        <v>30</v>
      </c>
      <c r="C66" s="34" t="s">
        <v>203</v>
      </c>
      <c r="D66" s="35" t="s">
        <v>204</v>
      </c>
      <c r="E66" s="36" t="s">
        <v>38</v>
      </c>
      <c r="F66" s="37">
        <v>49.28</v>
      </c>
      <c r="G66" s="38">
        <v>513.35</v>
      </c>
      <c r="H66" s="39" t="s">
        <v>9</v>
      </c>
      <c r="I66" s="37">
        <v>618.89</v>
      </c>
      <c r="J66" s="50">
        <v>30498.9</v>
      </c>
    </row>
    <row r="67" spans="1:10">
      <c r="A67" s="25" t="s">
        <v>205</v>
      </c>
      <c r="B67" s="26" t="s">
        <v>27</v>
      </c>
      <c r="C67" s="26"/>
      <c r="D67" s="27" t="s">
        <v>206</v>
      </c>
      <c r="E67" s="28" t="s">
        <v>28</v>
      </c>
      <c r="F67" s="29" t="s">
        <v>29</v>
      </c>
      <c r="G67" s="30" t="s">
        <v>29</v>
      </c>
      <c r="H67" s="31" t="s">
        <v>9</v>
      </c>
      <c r="I67" s="48" t="s">
        <v>29</v>
      </c>
      <c r="J67" s="49">
        <v>443672.4</v>
      </c>
    </row>
    <row r="68" spans="1:10" ht="38.25">
      <c r="A68" s="32" t="s">
        <v>207</v>
      </c>
      <c r="B68" s="33" t="s">
        <v>27</v>
      </c>
      <c r="C68" s="34" t="s">
        <v>208</v>
      </c>
      <c r="D68" s="35" t="s">
        <v>209</v>
      </c>
      <c r="E68" s="36" t="s">
        <v>34</v>
      </c>
      <c r="F68" s="37">
        <v>2099.33</v>
      </c>
      <c r="G68" s="38">
        <v>131.21</v>
      </c>
      <c r="H68" s="39" t="s">
        <v>9</v>
      </c>
      <c r="I68" s="37">
        <v>158.19</v>
      </c>
      <c r="J68" s="50">
        <v>332093.01</v>
      </c>
    </row>
    <row r="69" spans="1:10" ht="25.5">
      <c r="A69" s="32" t="s">
        <v>210</v>
      </c>
      <c r="B69" s="33" t="s">
        <v>27</v>
      </c>
      <c r="C69" s="34" t="s">
        <v>161</v>
      </c>
      <c r="D69" s="35" t="s">
        <v>162</v>
      </c>
      <c r="E69" s="36" t="s">
        <v>34</v>
      </c>
      <c r="F69" s="37">
        <v>2099.33</v>
      </c>
      <c r="G69" s="38">
        <v>44.09</v>
      </c>
      <c r="H69" s="39" t="s">
        <v>9</v>
      </c>
      <c r="I69" s="37">
        <v>53.15</v>
      </c>
      <c r="J69" s="50">
        <v>111579.39</v>
      </c>
    </row>
    <row r="70" spans="1:10">
      <c r="A70" s="25" t="s">
        <v>211</v>
      </c>
      <c r="B70" s="26" t="s">
        <v>27</v>
      </c>
      <c r="C70" s="26"/>
      <c r="D70" s="27" t="s">
        <v>212</v>
      </c>
      <c r="E70" s="28" t="s">
        <v>28</v>
      </c>
      <c r="F70" s="29" t="s">
        <v>29</v>
      </c>
      <c r="G70" s="30" t="s">
        <v>29</v>
      </c>
      <c r="H70" s="31" t="s">
        <v>9</v>
      </c>
      <c r="I70" s="48" t="s">
        <v>29</v>
      </c>
      <c r="J70" s="49">
        <v>378555.09</v>
      </c>
    </row>
    <row r="71" spans="1:10" ht="63.75">
      <c r="A71" s="32" t="s">
        <v>213</v>
      </c>
      <c r="B71" s="33" t="s">
        <v>27</v>
      </c>
      <c r="C71" s="34" t="s">
        <v>214</v>
      </c>
      <c r="D71" s="35" t="s">
        <v>215</v>
      </c>
      <c r="E71" s="36" t="s">
        <v>34</v>
      </c>
      <c r="F71" s="37">
        <v>1505.53</v>
      </c>
      <c r="G71" s="38">
        <v>65.72</v>
      </c>
      <c r="H71" s="39" t="s">
        <v>9</v>
      </c>
      <c r="I71" s="37">
        <v>79.23</v>
      </c>
      <c r="J71" s="50">
        <v>119283.14</v>
      </c>
    </row>
    <row r="72" spans="1:10" ht="51">
      <c r="A72" s="32" t="s">
        <v>216</v>
      </c>
      <c r="B72" s="33" t="s">
        <v>27</v>
      </c>
      <c r="C72" s="34" t="s">
        <v>217</v>
      </c>
      <c r="D72" s="35" t="s">
        <v>218</v>
      </c>
      <c r="E72" s="36" t="s">
        <v>121</v>
      </c>
      <c r="F72" s="37">
        <v>4969</v>
      </c>
      <c r="G72" s="38">
        <v>13.32</v>
      </c>
      <c r="H72" s="39" t="s">
        <v>9</v>
      </c>
      <c r="I72" s="37">
        <v>16.059999999999999</v>
      </c>
      <c r="J72" s="50">
        <v>79802.14</v>
      </c>
    </row>
    <row r="73" spans="1:10" ht="51">
      <c r="A73" s="32" t="s">
        <v>219</v>
      </c>
      <c r="B73" s="33" t="s">
        <v>27</v>
      </c>
      <c r="C73" s="34" t="s">
        <v>220</v>
      </c>
      <c r="D73" s="35" t="s">
        <v>221</v>
      </c>
      <c r="E73" s="36" t="s">
        <v>121</v>
      </c>
      <c r="F73" s="37">
        <v>3174.9</v>
      </c>
      <c r="G73" s="38">
        <v>12.34</v>
      </c>
      <c r="H73" s="39" t="s">
        <v>9</v>
      </c>
      <c r="I73" s="37">
        <v>14.88</v>
      </c>
      <c r="J73" s="50">
        <v>47242.51</v>
      </c>
    </row>
    <row r="74" spans="1:10" ht="51">
      <c r="A74" s="32" t="s">
        <v>222</v>
      </c>
      <c r="B74" s="33" t="s">
        <v>27</v>
      </c>
      <c r="C74" s="34" t="s">
        <v>223</v>
      </c>
      <c r="D74" s="35" t="s">
        <v>224</v>
      </c>
      <c r="E74" s="36" t="s">
        <v>121</v>
      </c>
      <c r="F74" s="37">
        <v>742.2</v>
      </c>
      <c r="G74" s="38">
        <v>10.91</v>
      </c>
      <c r="H74" s="39" t="s">
        <v>9</v>
      </c>
      <c r="I74" s="37">
        <v>13.15</v>
      </c>
      <c r="J74" s="50">
        <v>9759.93</v>
      </c>
    </row>
    <row r="75" spans="1:10" ht="51">
      <c r="A75" s="32" t="s">
        <v>225</v>
      </c>
      <c r="B75" s="33" t="s">
        <v>30</v>
      </c>
      <c r="C75" s="34" t="s">
        <v>203</v>
      </c>
      <c r="D75" s="35" t="s">
        <v>204</v>
      </c>
      <c r="E75" s="36" t="s">
        <v>38</v>
      </c>
      <c r="F75" s="37">
        <v>180.66</v>
      </c>
      <c r="G75" s="38">
        <v>513.35</v>
      </c>
      <c r="H75" s="39" t="s">
        <v>9</v>
      </c>
      <c r="I75" s="37">
        <v>618.89</v>
      </c>
      <c r="J75" s="50">
        <v>111808.67</v>
      </c>
    </row>
    <row r="76" spans="1:10" ht="25.5">
      <c r="A76" s="32" t="s">
        <v>226</v>
      </c>
      <c r="B76" s="33" t="s">
        <v>27</v>
      </c>
      <c r="C76" s="34" t="s">
        <v>161</v>
      </c>
      <c r="D76" s="35" t="s">
        <v>162</v>
      </c>
      <c r="E76" s="36" t="s">
        <v>34</v>
      </c>
      <c r="F76" s="37">
        <v>200.54</v>
      </c>
      <c r="G76" s="38">
        <v>44.09</v>
      </c>
      <c r="H76" s="39" t="s">
        <v>9</v>
      </c>
      <c r="I76" s="37">
        <v>53.15</v>
      </c>
      <c r="J76" s="50">
        <v>10658.7</v>
      </c>
    </row>
    <row r="77" spans="1:10">
      <c r="A77" s="25" t="s">
        <v>48</v>
      </c>
      <c r="B77" s="26" t="s">
        <v>27</v>
      </c>
      <c r="C77" s="26"/>
      <c r="D77" s="27" t="s">
        <v>227</v>
      </c>
      <c r="E77" s="28" t="s">
        <v>28</v>
      </c>
      <c r="F77" s="29" t="s">
        <v>29</v>
      </c>
      <c r="G77" s="30" t="s">
        <v>29</v>
      </c>
      <c r="H77" s="31" t="s">
        <v>9</v>
      </c>
      <c r="I77" s="48" t="s">
        <v>29</v>
      </c>
      <c r="J77" s="49">
        <v>499512.1</v>
      </c>
    </row>
    <row r="78" spans="1:10">
      <c r="A78" s="25" t="s">
        <v>49</v>
      </c>
      <c r="B78" s="26" t="s">
        <v>27</v>
      </c>
      <c r="C78" s="26"/>
      <c r="D78" s="27" t="s">
        <v>228</v>
      </c>
      <c r="E78" s="28" t="s">
        <v>28</v>
      </c>
      <c r="F78" s="29" t="s">
        <v>29</v>
      </c>
      <c r="G78" s="30" t="s">
        <v>29</v>
      </c>
      <c r="H78" s="31" t="s">
        <v>9</v>
      </c>
      <c r="I78" s="48" t="s">
        <v>29</v>
      </c>
      <c r="J78" s="49">
        <v>482017.88</v>
      </c>
    </row>
    <row r="79" spans="1:10" ht="63.75">
      <c r="A79" s="32" t="s">
        <v>229</v>
      </c>
      <c r="B79" s="33" t="s">
        <v>27</v>
      </c>
      <c r="C79" s="34" t="s">
        <v>230</v>
      </c>
      <c r="D79" s="35" t="s">
        <v>231</v>
      </c>
      <c r="E79" s="36" t="s">
        <v>34</v>
      </c>
      <c r="F79" s="37">
        <v>2966.12</v>
      </c>
      <c r="G79" s="38">
        <v>92.75</v>
      </c>
      <c r="H79" s="39" t="s">
        <v>9</v>
      </c>
      <c r="I79" s="37">
        <v>111.82</v>
      </c>
      <c r="J79" s="50">
        <v>331671.53999999998</v>
      </c>
    </row>
    <row r="80" spans="1:10" ht="51">
      <c r="A80" s="32" t="s">
        <v>232</v>
      </c>
      <c r="B80" s="33" t="s">
        <v>27</v>
      </c>
      <c r="C80" s="34" t="s">
        <v>233</v>
      </c>
      <c r="D80" s="35" t="s">
        <v>234</v>
      </c>
      <c r="E80" s="36" t="s">
        <v>44</v>
      </c>
      <c r="F80" s="37">
        <v>190.4</v>
      </c>
      <c r="G80" s="38">
        <v>156.54</v>
      </c>
      <c r="H80" s="39" t="s">
        <v>9</v>
      </c>
      <c r="I80" s="37">
        <v>188.72</v>
      </c>
      <c r="J80" s="50">
        <v>35932.29</v>
      </c>
    </row>
    <row r="81" spans="1:10" ht="25.5">
      <c r="A81" s="32" t="s">
        <v>235</v>
      </c>
      <c r="B81" s="33" t="s">
        <v>27</v>
      </c>
      <c r="C81" s="34" t="s">
        <v>236</v>
      </c>
      <c r="D81" s="35" t="s">
        <v>237</v>
      </c>
      <c r="E81" s="36" t="s">
        <v>44</v>
      </c>
      <c r="F81" s="37">
        <v>171.77</v>
      </c>
      <c r="G81" s="38">
        <v>113.53</v>
      </c>
      <c r="H81" s="39" t="s">
        <v>9</v>
      </c>
      <c r="I81" s="37">
        <v>136.87</v>
      </c>
      <c r="J81" s="50">
        <v>23510.16</v>
      </c>
    </row>
    <row r="82" spans="1:10" ht="38.25">
      <c r="A82" s="32" t="s">
        <v>238</v>
      </c>
      <c r="B82" s="33" t="s">
        <v>27</v>
      </c>
      <c r="C82" s="34" t="s">
        <v>239</v>
      </c>
      <c r="D82" s="35" t="s">
        <v>240</v>
      </c>
      <c r="E82" s="36" t="s">
        <v>44</v>
      </c>
      <c r="F82" s="37">
        <v>410.09</v>
      </c>
      <c r="G82" s="38">
        <v>121.09</v>
      </c>
      <c r="H82" s="39" t="s">
        <v>9</v>
      </c>
      <c r="I82" s="37">
        <v>145.99</v>
      </c>
      <c r="J82" s="50">
        <v>59869.04</v>
      </c>
    </row>
    <row r="83" spans="1:10" ht="38.25">
      <c r="A83" s="32" t="s">
        <v>241</v>
      </c>
      <c r="B83" s="33" t="s">
        <v>27</v>
      </c>
      <c r="C83" s="34" t="s">
        <v>242</v>
      </c>
      <c r="D83" s="35" t="s">
        <v>243</v>
      </c>
      <c r="E83" s="36" t="s">
        <v>44</v>
      </c>
      <c r="F83" s="37">
        <v>205.04</v>
      </c>
      <c r="G83" s="38">
        <v>125.55</v>
      </c>
      <c r="H83" s="39" t="s">
        <v>9</v>
      </c>
      <c r="I83" s="37">
        <v>151.36000000000001</v>
      </c>
      <c r="J83" s="50">
        <v>31034.85</v>
      </c>
    </row>
    <row r="84" spans="1:10">
      <c r="A84" s="25" t="s">
        <v>50</v>
      </c>
      <c r="B84" s="26" t="s">
        <v>27</v>
      </c>
      <c r="C84" s="26"/>
      <c r="D84" s="27" t="s">
        <v>244</v>
      </c>
      <c r="E84" s="28" t="s">
        <v>28</v>
      </c>
      <c r="F84" s="29" t="s">
        <v>29</v>
      </c>
      <c r="G84" s="30" t="s">
        <v>29</v>
      </c>
      <c r="H84" s="31" t="s">
        <v>9</v>
      </c>
      <c r="I84" s="48" t="s">
        <v>29</v>
      </c>
      <c r="J84" s="49">
        <v>17494.22</v>
      </c>
    </row>
    <row r="85" spans="1:10" ht="51">
      <c r="A85" s="32" t="s">
        <v>245</v>
      </c>
      <c r="B85" s="33" t="s">
        <v>27</v>
      </c>
      <c r="C85" s="34" t="s">
        <v>246</v>
      </c>
      <c r="D85" s="35" t="s">
        <v>247</v>
      </c>
      <c r="E85" s="36" t="s">
        <v>34</v>
      </c>
      <c r="F85" s="37">
        <v>17.260000000000002</v>
      </c>
      <c r="G85" s="38">
        <v>840.72</v>
      </c>
      <c r="H85" s="39" t="s">
        <v>9</v>
      </c>
      <c r="I85" s="37">
        <v>1013.57</v>
      </c>
      <c r="J85" s="50">
        <v>17494.22</v>
      </c>
    </row>
    <row r="86" spans="1:10">
      <c r="A86" s="25" t="s">
        <v>51</v>
      </c>
      <c r="B86" s="26" t="s">
        <v>27</v>
      </c>
      <c r="C86" s="26"/>
      <c r="D86" s="27" t="s">
        <v>248</v>
      </c>
      <c r="E86" s="28" t="s">
        <v>28</v>
      </c>
      <c r="F86" s="29" t="s">
        <v>29</v>
      </c>
      <c r="G86" s="30"/>
      <c r="H86" s="31" t="s">
        <v>9</v>
      </c>
      <c r="I86" s="48" t="s">
        <v>29</v>
      </c>
      <c r="J86" s="49">
        <v>1026587.09</v>
      </c>
    </row>
    <row r="87" spans="1:10">
      <c r="A87" s="25" t="s">
        <v>52</v>
      </c>
      <c r="B87" s="26" t="s">
        <v>27</v>
      </c>
      <c r="C87" s="26"/>
      <c r="D87" s="27" t="s">
        <v>249</v>
      </c>
      <c r="E87" s="28" t="s">
        <v>28</v>
      </c>
      <c r="F87" s="29" t="s">
        <v>29</v>
      </c>
      <c r="G87" s="30"/>
      <c r="H87" s="31" t="s">
        <v>9</v>
      </c>
      <c r="I87" s="48" t="s">
        <v>29</v>
      </c>
      <c r="J87" s="49">
        <v>623008.43000000005</v>
      </c>
    </row>
    <row r="88" spans="1:10" ht="76.5">
      <c r="A88" s="32" t="s">
        <v>250</v>
      </c>
      <c r="B88" s="33" t="s">
        <v>27</v>
      </c>
      <c r="C88" s="34" t="s">
        <v>251</v>
      </c>
      <c r="D88" s="35" t="s">
        <v>252</v>
      </c>
      <c r="E88" s="36" t="s">
        <v>121</v>
      </c>
      <c r="F88" s="37">
        <v>31417.47</v>
      </c>
      <c r="G88" s="38">
        <v>16.45</v>
      </c>
      <c r="H88" s="39" t="s">
        <v>9</v>
      </c>
      <c r="I88" s="37">
        <v>19.829999999999998</v>
      </c>
      <c r="J88" s="50">
        <v>623008.43000000005</v>
      </c>
    </row>
    <row r="89" spans="1:10">
      <c r="A89" s="25" t="s">
        <v>53</v>
      </c>
      <c r="B89" s="26" t="s">
        <v>27</v>
      </c>
      <c r="C89" s="26"/>
      <c r="D89" s="27" t="s">
        <v>253</v>
      </c>
      <c r="E89" s="28" t="s">
        <v>28</v>
      </c>
      <c r="F89" s="29" t="s">
        <v>29</v>
      </c>
      <c r="G89" s="30" t="s">
        <v>29</v>
      </c>
      <c r="H89" s="31" t="s">
        <v>9</v>
      </c>
      <c r="I89" s="48" t="s">
        <v>29</v>
      </c>
      <c r="J89" s="49">
        <v>332031.15000000002</v>
      </c>
    </row>
    <row r="90" spans="1:10" ht="38.25">
      <c r="A90" s="32" t="s">
        <v>254</v>
      </c>
      <c r="B90" s="33" t="s">
        <v>27</v>
      </c>
      <c r="C90" s="34" t="s">
        <v>255</v>
      </c>
      <c r="D90" s="35" t="s">
        <v>256</v>
      </c>
      <c r="E90" s="36" t="s">
        <v>34</v>
      </c>
      <c r="F90" s="37">
        <v>1262.8599999999999</v>
      </c>
      <c r="G90" s="38">
        <v>218.08</v>
      </c>
      <c r="H90" s="39" t="s">
        <v>9</v>
      </c>
      <c r="I90" s="37">
        <v>262.92</v>
      </c>
      <c r="J90" s="50">
        <v>332031.15000000002</v>
      </c>
    </row>
    <row r="91" spans="1:10">
      <c r="A91" s="25" t="s">
        <v>54</v>
      </c>
      <c r="B91" s="26" t="s">
        <v>27</v>
      </c>
      <c r="C91" s="26"/>
      <c r="D91" s="27" t="s">
        <v>257</v>
      </c>
      <c r="E91" s="28" t="s">
        <v>28</v>
      </c>
      <c r="F91" s="29" t="s">
        <v>29</v>
      </c>
      <c r="G91" s="30" t="s">
        <v>29</v>
      </c>
      <c r="H91" s="31" t="s">
        <v>9</v>
      </c>
      <c r="I91" s="48" t="s">
        <v>29</v>
      </c>
      <c r="J91" s="49">
        <v>71547.509999999995</v>
      </c>
    </row>
    <row r="92" spans="1:10" ht="38.25">
      <c r="A92" s="32" t="s">
        <v>258</v>
      </c>
      <c r="B92" s="33" t="s">
        <v>27</v>
      </c>
      <c r="C92" s="34" t="s">
        <v>259</v>
      </c>
      <c r="D92" s="35" t="s">
        <v>260</v>
      </c>
      <c r="E92" s="36" t="s">
        <v>44</v>
      </c>
      <c r="F92" s="37">
        <v>150.75</v>
      </c>
      <c r="G92" s="38">
        <v>165.4</v>
      </c>
      <c r="H92" s="39" t="s">
        <v>9</v>
      </c>
      <c r="I92" s="37">
        <v>199.41</v>
      </c>
      <c r="J92" s="50">
        <v>30061.06</v>
      </c>
    </row>
    <row r="93" spans="1:10" ht="38.25">
      <c r="A93" s="32" t="s">
        <v>261</v>
      </c>
      <c r="B93" s="33" t="s">
        <v>27</v>
      </c>
      <c r="C93" s="34" t="s">
        <v>262</v>
      </c>
      <c r="D93" s="35" t="s">
        <v>263</v>
      </c>
      <c r="E93" s="36" t="s">
        <v>44</v>
      </c>
      <c r="F93" s="37">
        <v>509.32</v>
      </c>
      <c r="G93" s="38">
        <v>57.65</v>
      </c>
      <c r="H93" s="39" t="s">
        <v>9</v>
      </c>
      <c r="I93" s="37">
        <v>69.5</v>
      </c>
      <c r="J93" s="50">
        <v>35397.74</v>
      </c>
    </row>
    <row r="94" spans="1:10" ht="51">
      <c r="A94" s="32" t="s">
        <v>264</v>
      </c>
      <c r="B94" s="33" t="s">
        <v>30</v>
      </c>
      <c r="C94" s="34" t="s">
        <v>265</v>
      </c>
      <c r="D94" s="35" t="s">
        <v>266</v>
      </c>
      <c r="E94" s="36" t="s">
        <v>44</v>
      </c>
      <c r="F94" s="37">
        <v>58.76</v>
      </c>
      <c r="G94" s="38">
        <v>85.95</v>
      </c>
      <c r="H94" s="39" t="s">
        <v>9</v>
      </c>
      <c r="I94" s="37">
        <v>103.62</v>
      </c>
      <c r="J94" s="50">
        <v>6088.71</v>
      </c>
    </row>
    <row r="95" spans="1:10">
      <c r="A95" s="25" t="s">
        <v>55</v>
      </c>
      <c r="B95" s="26" t="s">
        <v>27</v>
      </c>
      <c r="C95" s="26"/>
      <c r="D95" s="27" t="s">
        <v>267</v>
      </c>
      <c r="E95" s="28" t="s">
        <v>28</v>
      </c>
      <c r="F95" s="29" t="s">
        <v>29</v>
      </c>
      <c r="G95" s="30" t="s">
        <v>29</v>
      </c>
      <c r="H95" s="31" t="s">
        <v>9</v>
      </c>
      <c r="I95" s="48" t="s">
        <v>29</v>
      </c>
      <c r="J95" s="49">
        <v>339039.54</v>
      </c>
    </row>
    <row r="96" spans="1:10">
      <c r="A96" s="25" t="s">
        <v>56</v>
      </c>
      <c r="B96" s="26" t="s">
        <v>27</v>
      </c>
      <c r="C96" s="26"/>
      <c r="D96" s="27" t="s">
        <v>268</v>
      </c>
      <c r="E96" s="28" t="s">
        <v>28</v>
      </c>
      <c r="F96" s="29" t="s">
        <v>29</v>
      </c>
      <c r="G96" s="30" t="s">
        <v>29</v>
      </c>
      <c r="H96" s="31" t="s">
        <v>9</v>
      </c>
      <c r="I96" s="48" t="s">
        <v>29</v>
      </c>
      <c r="J96" s="49">
        <v>62869.21</v>
      </c>
    </row>
    <row r="97" spans="1:10" ht="76.5">
      <c r="A97" s="32" t="s">
        <v>269</v>
      </c>
      <c r="B97" s="33" t="s">
        <v>27</v>
      </c>
      <c r="C97" s="34" t="s">
        <v>270</v>
      </c>
      <c r="D97" s="35" t="s">
        <v>271</v>
      </c>
      <c r="E97" s="36" t="s">
        <v>31</v>
      </c>
      <c r="F97" s="37">
        <v>145</v>
      </c>
      <c r="G97" s="38">
        <v>7.26</v>
      </c>
      <c r="H97" s="39" t="s">
        <v>9</v>
      </c>
      <c r="I97" s="37">
        <v>8.75</v>
      </c>
      <c r="J97" s="50">
        <v>1268.75</v>
      </c>
    </row>
    <row r="98" spans="1:10" ht="38.25">
      <c r="A98" s="32" t="s">
        <v>272</v>
      </c>
      <c r="B98" s="33" t="s">
        <v>27</v>
      </c>
      <c r="C98" s="34" t="s">
        <v>273</v>
      </c>
      <c r="D98" s="35" t="s">
        <v>274</v>
      </c>
      <c r="E98" s="36" t="s">
        <v>31</v>
      </c>
      <c r="F98" s="37">
        <v>6</v>
      </c>
      <c r="G98" s="38">
        <v>10.07</v>
      </c>
      <c r="H98" s="39" t="s">
        <v>9</v>
      </c>
      <c r="I98" s="37">
        <v>12.14</v>
      </c>
      <c r="J98" s="50">
        <v>72.84</v>
      </c>
    </row>
    <row r="99" spans="1:10" ht="76.5">
      <c r="A99" s="32" t="s">
        <v>275</v>
      </c>
      <c r="B99" s="33" t="s">
        <v>27</v>
      </c>
      <c r="C99" s="34" t="s">
        <v>276</v>
      </c>
      <c r="D99" s="35" t="s">
        <v>277</v>
      </c>
      <c r="E99" s="36" t="s">
        <v>31</v>
      </c>
      <c r="F99" s="37">
        <v>6</v>
      </c>
      <c r="G99" s="38">
        <v>29.09</v>
      </c>
      <c r="H99" s="39" t="s">
        <v>9</v>
      </c>
      <c r="I99" s="37">
        <v>35.07</v>
      </c>
      <c r="J99" s="50">
        <v>210.42</v>
      </c>
    </row>
    <row r="100" spans="1:10" ht="51">
      <c r="A100" s="32" t="s">
        <v>278</v>
      </c>
      <c r="B100" s="33" t="s">
        <v>27</v>
      </c>
      <c r="C100" s="34" t="s">
        <v>279</v>
      </c>
      <c r="D100" s="35" t="s">
        <v>280</v>
      </c>
      <c r="E100" s="36" t="s">
        <v>31</v>
      </c>
      <c r="F100" s="37">
        <v>115</v>
      </c>
      <c r="G100" s="38">
        <v>17.649999999999999</v>
      </c>
      <c r="H100" s="39" t="s">
        <v>9</v>
      </c>
      <c r="I100" s="37">
        <v>21.28</v>
      </c>
      <c r="J100" s="50">
        <v>2447.1999999999998</v>
      </c>
    </row>
    <row r="101" spans="1:10" ht="51">
      <c r="A101" s="32" t="s">
        <v>281</v>
      </c>
      <c r="B101" s="33" t="s">
        <v>27</v>
      </c>
      <c r="C101" s="34" t="s">
        <v>282</v>
      </c>
      <c r="D101" s="35" t="s">
        <v>283</v>
      </c>
      <c r="E101" s="36" t="s">
        <v>31</v>
      </c>
      <c r="F101" s="37">
        <v>222</v>
      </c>
      <c r="G101" s="38">
        <v>10.73</v>
      </c>
      <c r="H101" s="39" t="s">
        <v>9</v>
      </c>
      <c r="I101" s="37">
        <v>12.94</v>
      </c>
      <c r="J101" s="50">
        <v>2872.68</v>
      </c>
    </row>
    <row r="102" spans="1:10" ht="51">
      <c r="A102" s="32" t="s">
        <v>284</v>
      </c>
      <c r="B102" s="33" t="s">
        <v>27</v>
      </c>
      <c r="C102" s="34" t="s">
        <v>285</v>
      </c>
      <c r="D102" s="35" t="s">
        <v>286</v>
      </c>
      <c r="E102" s="36" t="s">
        <v>31</v>
      </c>
      <c r="F102" s="37">
        <v>3</v>
      </c>
      <c r="G102" s="38">
        <v>14.6</v>
      </c>
      <c r="H102" s="39" t="s">
        <v>9</v>
      </c>
      <c r="I102" s="37">
        <v>17.600000000000001</v>
      </c>
      <c r="J102" s="50">
        <v>52.8</v>
      </c>
    </row>
    <row r="103" spans="1:10" ht="51">
      <c r="A103" s="32" t="s">
        <v>287</v>
      </c>
      <c r="B103" s="33" t="s">
        <v>27</v>
      </c>
      <c r="C103" s="34" t="s">
        <v>288</v>
      </c>
      <c r="D103" s="35" t="s">
        <v>289</v>
      </c>
      <c r="E103" s="36" t="s">
        <v>31</v>
      </c>
      <c r="F103" s="37">
        <v>4</v>
      </c>
      <c r="G103" s="38">
        <v>19.28</v>
      </c>
      <c r="H103" s="39" t="s">
        <v>9</v>
      </c>
      <c r="I103" s="37">
        <v>23.24</v>
      </c>
      <c r="J103" s="50">
        <v>92.96</v>
      </c>
    </row>
    <row r="104" spans="1:10" ht="38.25">
      <c r="A104" s="32" t="s">
        <v>290</v>
      </c>
      <c r="B104" s="33" t="s">
        <v>27</v>
      </c>
      <c r="C104" s="34" t="s">
        <v>291</v>
      </c>
      <c r="D104" s="35" t="s">
        <v>292</v>
      </c>
      <c r="E104" s="36" t="s">
        <v>31</v>
      </c>
      <c r="F104" s="37">
        <v>15</v>
      </c>
      <c r="G104" s="38">
        <v>42.89</v>
      </c>
      <c r="H104" s="39" t="s">
        <v>9</v>
      </c>
      <c r="I104" s="37">
        <v>51.71</v>
      </c>
      <c r="J104" s="50">
        <v>775.65</v>
      </c>
    </row>
    <row r="105" spans="1:10" ht="51">
      <c r="A105" s="32" t="s">
        <v>293</v>
      </c>
      <c r="B105" s="33" t="s">
        <v>27</v>
      </c>
      <c r="C105" s="34" t="s">
        <v>294</v>
      </c>
      <c r="D105" s="35" t="s">
        <v>295</v>
      </c>
      <c r="E105" s="36" t="s">
        <v>31</v>
      </c>
      <c r="F105" s="37">
        <v>2</v>
      </c>
      <c r="G105" s="38">
        <v>16.43</v>
      </c>
      <c r="H105" s="39" t="s">
        <v>9</v>
      </c>
      <c r="I105" s="37">
        <v>19.809999999999999</v>
      </c>
      <c r="J105" s="50">
        <v>39.619999999999997</v>
      </c>
    </row>
    <row r="106" spans="1:10" ht="51">
      <c r="A106" s="32" t="s">
        <v>296</v>
      </c>
      <c r="B106" s="33" t="s">
        <v>27</v>
      </c>
      <c r="C106" s="34" t="s">
        <v>297</v>
      </c>
      <c r="D106" s="35" t="s">
        <v>298</v>
      </c>
      <c r="E106" s="36" t="s">
        <v>31</v>
      </c>
      <c r="F106" s="37">
        <v>7</v>
      </c>
      <c r="G106" s="38">
        <v>8.06</v>
      </c>
      <c r="H106" s="39" t="s">
        <v>9</v>
      </c>
      <c r="I106" s="37">
        <v>9.7200000000000006</v>
      </c>
      <c r="J106" s="50">
        <v>68.040000000000006</v>
      </c>
    </row>
    <row r="107" spans="1:10" ht="51">
      <c r="A107" s="32" t="s">
        <v>299</v>
      </c>
      <c r="B107" s="33" t="s">
        <v>27</v>
      </c>
      <c r="C107" s="34" t="s">
        <v>300</v>
      </c>
      <c r="D107" s="35" t="s">
        <v>301</v>
      </c>
      <c r="E107" s="36" t="s">
        <v>31</v>
      </c>
      <c r="F107" s="37">
        <v>3</v>
      </c>
      <c r="G107" s="38">
        <v>130.19999999999999</v>
      </c>
      <c r="H107" s="39" t="s">
        <v>9</v>
      </c>
      <c r="I107" s="37">
        <v>156.97</v>
      </c>
      <c r="J107" s="50">
        <v>470.91</v>
      </c>
    </row>
    <row r="108" spans="1:10" ht="38.25">
      <c r="A108" s="32" t="s">
        <v>302</v>
      </c>
      <c r="B108" s="33" t="s">
        <v>27</v>
      </c>
      <c r="C108" s="34" t="s">
        <v>303</v>
      </c>
      <c r="D108" s="35" t="s">
        <v>304</v>
      </c>
      <c r="E108" s="36" t="s">
        <v>31</v>
      </c>
      <c r="F108" s="37">
        <v>3</v>
      </c>
      <c r="G108" s="38">
        <v>165.7</v>
      </c>
      <c r="H108" s="39" t="s">
        <v>9</v>
      </c>
      <c r="I108" s="37">
        <v>199.77</v>
      </c>
      <c r="J108" s="50">
        <v>599.30999999999995</v>
      </c>
    </row>
    <row r="109" spans="1:10" ht="51">
      <c r="A109" s="32" t="s">
        <v>305</v>
      </c>
      <c r="B109" s="33" t="s">
        <v>27</v>
      </c>
      <c r="C109" s="34" t="s">
        <v>306</v>
      </c>
      <c r="D109" s="35" t="s">
        <v>307</v>
      </c>
      <c r="E109" s="36" t="s">
        <v>31</v>
      </c>
      <c r="F109" s="37">
        <v>69</v>
      </c>
      <c r="G109" s="38">
        <v>106.9</v>
      </c>
      <c r="H109" s="39" t="s">
        <v>9</v>
      </c>
      <c r="I109" s="37">
        <v>128.88</v>
      </c>
      <c r="J109" s="50">
        <v>8892.7199999999993</v>
      </c>
    </row>
    <row r="110" spans="1:10" ht="51">
      <c r="A110" s="32" t="s">
        <v>308</v>
      </c>
      <c r="B110" s="33" t="s">
        <v>27</v>
      </c>
      <c r="C110" s="34" t="s">
        <v>309</v>
      </c>
      <c r="D110" s="35" t="s">
        <v>310</v>
      </c>
      <c r="E110" s="36" t="s">
        <v>31</v>
      </c>
      <c r="F110" s="37">
        <v>7</v>
      </c>
      <c r="G110" s="38">
        <v>101.56</v>
      </c>
      <c r="H110" s="39" t="s">
        <v>9</v>
      </c>
      <c r="I110" s="37">
        <v>122.44</v>
      </c>
      <c r="J110" s="50">
        <v>857.08</v>
      </c>
    </row>
    <row r="111" spans="1:10" ht="51">
      <c r="A111" s="32" t="s">
        <v>311</v>
      </c>
      <c r="B111" s="33" t="s">
        <v>27</v>
      </c>
      <c r="C111" s="34" t="s">
        <v>312</v>
      </c>
      <c r="D111" s="35" t="s">
        <v>313</v>
      </c>
      <c r="E111" s="36" t="s">
        <v>31</v>
      </c>
      <c r="F111" s="37">
        <v>13</v>
      </c>
      <c r="G111" s="38">
        <v>23.97</v>
      </c>
      <c r="H111" s="39" t="s">
        <v>9</v>
      </c>
      <c r="I111" s="37">
        <v>28.9</v>
      </c>
      <c r="J111" s="50">
        <v>375.7</v>
      </c>
    </row>
    <row r="112" spans="1:10" ht="25.5">
      <c r="A112" s="32" t="s">
        <v>314</v>
      </c>
      <c r="B112" s="33" t="s">
        <v>62</v>
      </c>
      <c r="C112" s="34" t="s">
        <v>315</v>
      </c>
      <c r="D112" s="35" t="s">
        <v>316</v>
      </c>
      <c r="E112" s="36" t="s">
        <v>63</v>
      </c>
      <c r="F112" s="37">
        <v>1</v>
      </c>
      <c r="G112" s="38">
        <v>51.31</v>
      </c>
      <c r="H112" s="39" t="s">
        <v>9</v>
      </c>
      <c r="I112" s="37">
        <v>61.86</v>
      </c>
      <c r="J112" s="50">
        <v>61.86</v>
      </c>
    </row>
    <row r="113" spans="1:10" ht="25.5">
      <c r="A113" s="32" t="s">
        <v>317</v>
      </c>
      <c r="B113" s="33" t="s">
        <v>62</v>
      </c>
      <c r="C113" s="34" t="s">
        <v>318</v>
      </c>
      <c r="D113" s="35" t="s">
        <v>319</v>
      </c>
      <c r="E113" s="36" t="s">
        <v>63</v>
      </c>
      <c r="F113" s="37">
        <v>67</v>
      </c>
      <c r="G113" s="38">
        <v>4.01</v>
      </c>
      <c r="H113" s="39" t="s">
        <v>9</v>
      </c>
      <c r="I113" s="37">
        <v>4.83</v>
      </c>
      <c r="J113" s="50">
        <v>323.61</v>
      </c>
    </row>
    <row r="114" spans="1:10" ht="25.5">
      <c r="A114" s="32" t="s">
        <v>320</v>
      </c>
      <c r="B114" s="33" t="s">
        <v>62</v>
      </c>
      <c r="C114" s="34" t="s">
        <v>321</v>
      </c>
      <c r="D114" s="35" t="s">
        <v>322</v>
      </c>
      <c r="E114" s="36" t="s">
        <v>63</v>
      </c>
      <c r="F114" s="37">
        <v>2</v>
      </c>
      <c r="G114" s="38">
        <v>4.8499999999999996</v>
      </c>
      <c r="H114" s="39" t="s">
        <v>9</v>
      </c>
      <c r="I114" s="37">
        <v>5.85</v>
      </c>
      <c r="J114" s="50">
        <v>11.7</v>
      </c>
    </row>
    <row r="115" spans="1:10" ht="25.5">
      <c r="A115" s="32" t="s">
        <v>323</v>
      </c>
      <c r="B115" s="33" t="s">
        <v>62</v>
      </c>
      <c r="C115" s="34" t="s">
        <v>324</v>
      </c>
      <c r="D115" s="35" t="s">
        <v>325</v>
      </c>
      <c r="E115" s="36" t="s">
        <v>63</v>
      </c>
      <c r="F115" s="37">
        <v>2</v>
      </c>
      <c r="G115" s="38">
        <v>13.12</v>
      </c>
      <c r="H115" s="39" t="s">
        <v>9</v>
      </c>
      <c r="I115" s="37">
        <v>15.82</v>
      </c>
      <c r="J115" s="50">
        <v>31.64</v>
      </c>
    </row>
    <row r="116" spans="1:10" ht="38.25">
      <c r="A116" s="32" t="s">
        <v>326</v>
      </c>
      <c r="B116" s="33" t="s">
        <v>27</v>
      </c>
      <c r="C116" s="34" t="s">
        <v>327</v>
      </c>
      <c r="D116" s="35" t="s">
        <v>328</v>
      </c>
      <c r="E116" s="36" t="s">
        <v>31</v>
      </c>
      <c r="F116" s="37">
        <v>8</v>
      </c>
      <c r="G116" s="38">
        <v>15.06</v>
      </c>
      <c r="H116" s="39" t="s">
        <v>9</v>
      </c>
      <c r="I116" s="37">
        <v>18.16</v>
      </c>
      <c r="J116" s="50">
        <v>145.28</v>
      </c>
    </row>
    <row r="117" spans="1:10" ht="51">
      <c r="A117" s="32" t="s">
        <v>329</v>
      </c>
      <c r="B117" s="33" t="s">
        <v>27</v>
      </c>
      <c r="C117" s="34" t="s">
        <v>330</v>
      </c>
      <c r="D117" s="35" t="s">
        <v>331</v>
      </c>
      <c r="E117" s="36" t="s">
        <v>31</v>
      </c>
      <c r="F117" s="37">
        <v>26</v>
      </c>
      <c r="G117" s="38">
        <v>25.42</v>
      </c>
      <c r="H117" s="39" t="s">
        <v>9</v>
      </c>
      <c r="I117" s="37">
        <v>30.65</v>
      </c>
      <c r="J117" s="50">
        <v>796.9</v>
      </c>
    </row>
    <row r="118" spans="1:10" ht="51">
      <c r="A118" s="32" t="s">
        <v>332</v>
      </c>
      <c r="B118" s="33" t="s">
        <v>27</v>
      </c>
      <c r="C118" s="34" t="s">
        <v>333</v>
      </c>
      <c r="D118" s="35" t="s">
        <v>334</v>
      </c>
      <c r="E118" s="36" t="s">
        <v>31</v>
      </c>
      <c r="F118" s="37">
        <v>2</v>
      </c>
      <c r="G118" s="38">
        <v>27.14</v>
      </c>
      <c r="H118" s="39" t="s">
        <v>9</v>
      </c>
      <c r="I118" s="37">
        <v>32.72</v>
      </c>
      <c r="J118" s="50">
        <v>65.44</v>
      </c>
    </row>
    <row r="119" spans="1:10" ht="51">
      <c r="A119" s="32" t="s">
        <v>335</v>
      </c>
      <c r="B119" s="33" t="s">
        <v>27</v>
      </c>
      <c r="C119" s="34" t="s">
        <v>336</v>
      </c>
      <c r="D119" s="35" t="s">
        <v>337</v>
      </c>
      <c r="E119" s="36" t="s">
        <v>31</v>
      </c>
      <c r="F119" s="37">
        <v>1</v>
      </c>
      <c r="G119" s="38">
        <v>38.93</v>
      </c>
      <c r="H119" s="39" t="s">
        <v>9</v>
      </c>
      <c r="I119" s="37">
        <v>46.93</v>
      </c>
      <c r="J119" s="50">
        <v>46.93</v>
      </c>
    </row>
    <row r="120" spans="1:10" ht="76.5">
      <c r="A120" s="32" t="s">
        <v>338</v>
      </c>
      <c r="B120" s="33" t="s">
        <v>27</v>
      </c>
      <c r="C120" s="34" t="s">
        <v>339</v>
      </c>
      <c r="D120" s="35" t="s">
        <v>340</v>
      </c>
      <c r="E120" s="36" t="s">
        <v>44</v>
      </c>
      <c r="F120" s="37">
        <v>376.34</v>
      </c>
      <c r="G120" s="38">
        <v>51.85</v>
      </c>
      <c r="H120" s="39" t="s">
        <v>9</v>
      </c>
      <c r="I120" s="37">
        <v>62.51</v>
      </c>
      <c r="J120" s="50">
        <v>23525.01</v>
      </c>
    </row>
    <row r="121" spans="1:10" ht="76.5">
      <c r="A121" s="32" t="s">
        <v>341</v>
      </c>
      <c r="B121" s="33" t="s">
        <v>27</v>
      </c>
      <c r="C121" s="34" t="s">
        <v>342</v>
      </c>
      <c r="D121" s="35" t="s">
        <v>343</v>
      </c>
      <c r="E121" s="36" t="s">
        <v>44</v>
      </c>
      <c r="F121" s="37">
        <v>41.11</v>
      </c>
      <c r="G121" s="38">
        <v>34.58</v>
      </c>
      <c r="H121" s="39" t="s">
        <v>9</v>
      </c>
      <c r="I121" s="37">
        <v>41.69</v>
      </c>
      <c r="J121" s="50">
        <v>1713.88</v>
      </c>
    </row>
    <row r="122" spans="1:10" ht="63.75">
      <c r="A122" s="32" t="s">
        <v>344</v>
      </c>
      <c r="B122" s="33" t="s">
        <v>27</v>
      </c>
      <c r="C122" s="34" t="s">
        <v>345</v>
      </c>
      <c r="D122" s="35" t="s">
        <v>346</v>
      </c>
      <c r="E122" s="36" t="s">
        <v>44</v>
      </c>
      <c r="F122" s="37">
        <v>102.32</v>
      </c>
      <c r="G122" s="38">
        <v>35.97</v>
      </c>
      <c r="H122" s="39" t="s">
        <v>9</v>
      </c>
      <c r="I122" s="37">
        <v>43.37</v>
      </c>
      <c r="J122" s="50">
        <v>4437.62</v>
      </c>
    </row>
    <row r="123" spans="1:10" ht="63.75">
      <c r="A123" s="32" t="s">
        <v>347</v>
      </c>
      <c r="B123" s="33" t="s">
        <v>27</v>
      </c>
      <c r="C123" s="34" t="s">
        <v>348</v>
      </c>
      <c r="D123" s="35" t="s">
        <v>349</v>
      </c>
      <c r="E123" s="36" t="s">
        <v>44</v>
      </c>
      <c r="F123" s="37">
        <v>5.95</v>
      </c>
      <c r="G123" s="38">
        <v>44.62</v>
      </c>
      <c r="H123" s="39" t="s">
        <v>9</v>
      </c>
      <c r="I123" s="37">
        <v>53.79</v>
      </c>
      <c r="J123" s="50">
        <v>320.05</v>
      </c>
    </row>
    <row r="124" spans="1:10" ht="38.25">
      <c r="A124" s="32" t="s">
        <v>350</v>
      </c>
      <c r="B124" s="33" t="s">
        <v>27</v>
      </c>
      <c r="C124" s="34" t="s">
        <v>351</v>
      </c>
      <c r="D124" s="35" t="s">
        <v>352</v>
      </c>
      <c r="E124" s="36" t="s">
        <v>44</v>
      </c>
      <c r="F124" s="37">
        <v>64.14</v>
      </c>
      <c r="G124" s="38">
        <v>30.23</v>
      </c>
      <c r="H124" s="39" t="s">
        <v>9</v>
      </c>
      <c r="I124" s="37">
        <v>36.450000000000003</v>
      </c>
      <c r="J124" s="50">
        <v>2337.9</v>
      </c>
    </row>
    <row r="125" spans="1:10" ht="38.25">
      <c r="A125" s="32" t="s">
        <v>353</v>
      </c>
      <c r="B125" s="33" t="s">
        <v>27</v>
      </c>
      <c r="C125" s="34" t="s">
        <v>354</v>
      </c>
      <c r="D125" s="35" t="s">
        <v>355</v>
      </c>
      <c r="E125" s="36" t="s">
        <v>31</v>
      </c>
      <c r="F125" s="37">
        <v>1</v>
      </c>
      <c r="G125" s="38">
        <v>2357.06</v>
      </c>
      <c r="H125" s="39" t="s">
        <v>9</v>
      </c>
      <c r="I125" s="37">
        <v>2841.67</v>
      </c>
      <c r="J125" s="50">
        <v>2841.67</v>
      </c>
    </row>
    <row r="126" spans="1:10" ht="51">
      <c r="A126" s="32" t="s">
        <v>356</v>
      </c>
      <c r="B126" s="33" t="s">
        <v>27</v>
      </c>
      <c r="C126" s="34" t="s">
        <v>357</v>
      </c>
      <c r="D126" s="35" t="s">
        <v>358</v>
      </c>
      <c r="E126" s="36" t="s">
        <v>31</v>
      </c>
      <c r="F126" s="37">
        <v>1</v>
      </c>
      <c r="G126" s="38">
        <v>778.82</v>
      </c>
      <c r="H126" s="39" t="s">
        <v>9</v>
      </c>
      <c r="I126" s="37">
        <v>938.95</v>
      </c>
      <c r="J126" s="50">
        <v>938.95</v>
      </c>
    </row>
    <row r="127" spans="1:10" ht="38.25">
      <c r="A127" s="32" t="s">
        <v>359</v>
      </c>
      <c r="B127" s="33" t="s">
        <v>30</v>
      </c>
      <c r="C127" s="34" t="s">
        <v>360</v>
      </c>
      <c r="D127" s="35" t="s">
        <v>361</v>
      </c>
      <c r="E127" s="36" t="s">
        <v>362</v>
      </c>
      <c r="F127" s="37">
        <v>1</v>
      </c>
      <c r="G127" s="38">
        <v>5121.18</v>
      </c>
      <c r="H127" s="39" t="s">
        <v>9</v>
      </c>
      <c r="I127" s="37">
        <v>6174.09</v>
      </c>
      <c r="J127" s="50">
        <v>6174.09</v>
      </c>
    </row>
    <row r="128" spans="1:10">
      <c r="A128" s="25" t="s">
        <v>57</v>
      </c>
      <c r="B128" s="26" t="s">
        <v>27</v>
      </c>
      <c r="C128" s="26"/>
      <c r="D128" s="27" t="s">
        <v>363</v>
      </c>
      <c r="E128" s="28" t="s">
        <v>28</v>
      </c>
      <c r="F128" s="29" t="s">
        <v>29</v>
      </c>
      <c r="G128" s="30"/>
      <c r="H128" s="31" t="s">
        <v>9</v>
      </c>
      <c r="I128" s="48" t="s">
        <v>29</v>
      </c>
      <c r="J128" s="49">
        <v>23104.84</v>
      </c>
    </row>
    <row r="129" spans="1:10" ht="38.25">
      <c r="A129" s="32" t="s">
        <v>364</v>
      </c>
      <c r="B129" s="33" t="s">
        <v>27</v>
      </c>
      <c r="C129" s="34" t="s">
        <v>365</v>
      </c>
      <c r="D129" s="35" t="s">
        <v>366</v>
      </c>
      <c r="E129" s="36" t="s">
        <v>44</v>
      </c>
      <c r="F129" s="37">
        <v>45</v>
      </c>
      <c r="G129" s="38">
        <v>36.25</v>
      </c>
      <c r="H129" s="39" t="s">
        <v>9</v>
      </c>
      <c r="I129" s="37">
        <v>43.7</v>
      </c>
      <c r="J129" s="50">
        <v>1966.5</v>
      </c>
    </row>
    <row r="130" spans="1:10" ht="38.25">
      <c r="A130" s="32" t="s">
        <v>367</v>
      </c>
      <c r="B130" s="33" t="s">
        <v>27</v>
      </c>
      <c r="C130" s="34" t="s">
        <v>368</v>
      </c>
      <c r="D130" s="35" t="s">
        <v>369</v>
      </c>
      <c r="E130" s="36" t="s">
        <v>44</v>
      </c>
      <c r="F130" s="37">
        <v>65</v>
      </c>
      <c r="G130" s="38">
        <v>28.45</v>
      </c>
      <c r="H130" s="39" t="s">
        <v>9</v>
      </c>
      <c r="I130" s="37">
        <v>34.299999999999997</v>
      </c>
      <c r="J130" s="50">
        <v>2229.5</v>
      </c>
    </row>
    <row r="131" spans="1:10" ht="51">
      <c r="A131" s="32" t="s">
        <v>370</v>
      </c>
      <c r="B131" s="33" t="s">
        <v>27</v>
      </c>
      <c r="C131" s="34" t="s">
        <v>300</v>
      </c>
      <c r="D131" s="35" t="s">
        <v>301</v>
      </c>
      <c r="E131" s="36" t="s">
        <v>31</v>
      </c>
      <c r="F131" s="37">
        <v>8</v>
      </c>
      <c r="G131" s="38">
        <v>130.19999999999999</v>
      </c>
      <c r="H131" s="39" t="s">
        <v>9</v>
      </c>
      <c r="I131" s="37">
        <v>156.97</v>
      </c>
      <c r="J131" s="50">
        <v>1255.76</v>
      </c>
    </row>
    <row r="132" spans="1:10" ht="38.25">
      <c r="A132" s="32" t="s">
        <v>371</v>
      </c>
      <c r="B132" s="33" t="s">
        <v>27</v>
      </c>
      <c r="C132" s="34" t="s">
        <v>303</v>
      </c>
      <c r="D132" s="35" t="s">
        <v>304</v>
      </c>
      <c r="E132" s="36" t="s">
        <v>31</v>
      </c>
      <c r="F132" s="37">
        <v>7</v>
      </c>
      <c r="G132" s="38">
        <v>165.7</v>
      </c>
      <c r="H132" s="39" t="s">
        <v>9</v>
      </c>
      <c r="I132" s="37">
        <v>199.77</v>
      </c>
      <c r="J132" s="50">
        <v>1398.39</v>
      </c>
    </row>
    <row r="133" spans="1:10" ht="38.25">
      <c r="A133" s="32" t="s">
        <v>372</v>
      </c>
      <c r="B133" s="33" t="s">
        <v>27</v>
      </c>
      <c r="C133" s="34" t="s">
        <v>373</v>
      </c>
      <c r="D133" s="35" t="s">
        <v>374</v>
      </c>
      <c r="E133" s="36" t="s">
        <v>31</v>
      </c>
      <c r="F133" s="37">
        <v>2</v>
      </c>
      <c r="G133" s="38">
        <v>140.09</v>
      </c>
      <c r="H133" s="39" t="s">
        <v>9</v>
      </c>
      <c r="I133" s="37">
        <v>168.89</v>
      </c>
      <c r="J133" s="50">
        <v>337.78</v>
      </c>
    </row>
    <row r="134" spans="1:10" ht="38.25">
      <c r="A134" s="32" t="s">
        <v>375</v>
      </c>
      <c r="B134" s="33" t="s">
        <v>27</v>
      </c>
      <c r="C134" s="34" t="s">
        <v>376</v>
      </c>
      <c r="D134" s="35" t="s">
        <v>377</v>
      </c>
      <c r="E134" s="36" t="s">
        <v>31</v>
      </c>
      <c r="F134" s="37">
        <v>2</v>
      </c>
      <c r="G134" s="38">
        <v>541.21</v>
      </c>
      <c r="H134" s="39" t="s">
        <v>9</v>
      </c>
      <c r="I134" s="37">
        <v>652.48</v>
      </c>
      <c r="J134" s="50">
        <v>1304.96</v>
      </c>
    </row>
    <row r="135" spans="1:10" ht="63.75">
      <c r="A135" s="32" t="s">
        <v>378</v>
      </c>
      <c r="B135" s="33" t="s">
        <v>27</v>
      </c>
      <c r="C135" s="34" t="s">
        <v>379</v>
      </c>
      <c r="D135" s="35" t="s">
        <v>380</v>
      </c>
      <c r="E135" s="36" t="s">
        <v>31</v>
      </c>
      <c r="F135" s="37">
        <v>2</v>
      </c>
      <c r="G135" s="38">
        <v>1475.17</v>
      </c>
      <c r="H135" s="39" t="s">
        <v>9</v>
      </c>
      <c r="I135" s="37">
        <v>1778.46</v>
      </c>
      <c r="J135" s="50">
        <v>3556.92</v>
      </c>
    </row>
    <row r="136" spans="1:10" ht="38.25">
      <c r="A136" s="32" t="s">
        <v>381</v>
      </c>
      <c r="B136" s="33" t="s">
        <v>27</v>
      </c>
      <c r="C136" s="34" t="s">
        <v>382</v>
      </c>
      <c r="D136" s="35" t="s">
        <v>383</v>
      </c>
      <c r="E136" s="36" t="s">
        <v>31</v>
      </c>
      <c r="F136" s="37">
        <v>2</v>
      </c>
      <c r="G136" s="38">
        <v>163.31</v>
      </c>
      <c r="H136" s="39" t="s">
        <v>9</v>
      </c>
      <c r="I136" s="37">
        <v>196.89</v>
      </c>
      <c r="J136" s="50">
        <v>393.78</v>
      </c>
    </row>
    <row r="137" spans="1:10" ht="38.25">
      <c r="A137" s="32" t="s">
        <v>384</v>
      </c>
      <c r="B137" s="33" t="s">
        <v>62</v>
      </c>
      <c r="C137" s="34" t="s">
        <v>385</v>
      </c>
      <c r="D137" s="35" t="s">
        <v>386</v>
      </c>
      <c r="E137" s="36" t="s">
        <v>63</v>
      </c>
      <c r="F137" s="37">
        <v>3</v>
      </c>
      <c r="G137" s="38">
        <v>2947.7</v>
      </c>
      <c r="H137" s="39" t="s">
        <v>9</v>
      </c>
      <c r="I137" s="37">
        <v>3553.75</v>
      </c>
      <c r="J137" s="50">
        <v>10661.25</v>
      </c>
    </row>
    <row r="138" spans="1:10">
      <c r="A138" s="25" t="s">
        <v>59</v>
      </c>
      <c r="B138" s="26" t="s">
        <v>27</v>
      </c>
      <c r="C138" s="26"/>
      <c r="D138" s="27" t="s">
        <v>387</v>
      </c>
      <c r="E138" s="28" t="s">
        <v>28</v>
      </c>
      <c r="F138" s="29" t="s">
        <v>29</v>
      </c>
      <c r="G138" s="30" t="s">
        <v>29</v>
      </c>
      <c r="H138" s="31" t="s">
        <v>9</v>
      </c>
      <c r="I138" s="48" t="s">
        <v>29</v>
      </c>
      <c r="J138" s="49">
        <v>148576.35</v>
      </c>
    </row>
    <row r="139" spans="1:10" ht="63.75">
      <c r="A139" s="32" t="s">
        <v>388</v>
      </c>
      <c r="B139" s="33" t="s">
        <v>27</v>
      </c>
      <c r="C139" s="34" t="s">
        <v>389</v>
      </c>
      <c r="D139" s="35" t="s">
        <v>390</v>
      </c>
      <c r="E139" s="36" t="s">
        <v>31</v>
      </c>
      <c r="F139" s="37">
        <v>44</v>
      </c>
      <c r="G139" s="38">
        <v>11.76</v>
      </c>
      <c r="H139" s="39" t="s">
        <v>9</v>
      </c>
      <c r="I139" s="37">
        <v>14.18</v>
      </c>
      <c r="J139" s="50">
        <v>623.91999999999996</v>
      </c>
    </row>
    <row r="140" spans="1:10" ht="63.75">
      <c r="A140" s="32" t="s">
        <v>391</v>
      </c>
      <c r="B140" s="33" t="s">
        <v>27</v>
      </c>
      <c r="C140" s="34" t="s">
        <v>392</v>
      </c>
      <c r="D140" s="35" t="s">
        <v>393</v>
      </c>
      <c r="E140" s="36" t="s">
        <v>31</v>
      </c>
      <c r="F140" s="37">
        <v>31</v>
      </c>
      <c r="G140" s="38">
        <v>73.63</v>
      </c>
      <c r="H140" s="39" t="s">
        <v>9</v>
      </c>
      <c r="I140" s="37">
        <v>88.77</v>
      </c>
      <c r="J140" s="50">
        <v>2751.87</v>
      </c>
    </row>
    <row r="141" spans="1:10" ht="51">
      <c r="A141" s="32" t="s">
        <v>394</v>
      </c>
      <c r="B141" s="33" t="s">
        <v>27</v>
      </c>
      <c r="C141" s="34" t="s">
        <v>395</v>
      </c>
      <c r="D141" s="35" t="s">
        <v>396</v>
      </c>
      <c r="E141" s="36" t="s">
        <v>31</v>
      </c>
      <c r="F141" s="37">
        <v>7</v>
      </c>
      <c r="G141" s="38">
        <v>20.65</v>
      </c>
      <c r="H141" s="39" t="s">
        <v>9</v>
      </c>
      <c r="I141" s="37">
        <v>24.9</v>
      </c>
      <c r="J141" s="50">
        <v>174.3</v>
      </c>
    </row>
    <row r="142" spans="1:10" ht="63.75">
      <c r="A142" s="32" t="s">
        <v>397</v>
      </c>
      <c r="B142" s="33" t="s">
        <v>27</v>
      </c>
      <c r="C142" s="34" t="s">
        <v>398</v>
      </c>
      <c r="D142" s="35" t="s">
        <v>399</v>
      </c>
      <c r="E142" s="36" t="s">
        <v>31</v>
      </c>
      <c r="F142" s="37">
        <v>14</v>
      </c>
      <c r="G142" s="38">
        <v>51.23</v>
      </c>
      <c r="H142" s="39" t="s">
        <v>9</v>
      </c>
      <c r="I142" s="37">
        <v>61.76</v>
      </c>
      <c r="J142" s="50">
        <v>864.64</v>
      </c>
    </row>
    <row r="143" spans="1:10" ht="63.75">
      <c r="A143" s="32" t="s">
        <v>400</v>
      </c>
      <c r="B143" s="33" t="s">
        <v>27</v>
      </c>
      <c r="C143" s="34" t="s">
        <v>401</v>
      </c>
      <c r="D143" s="35" t="s">
        <v>402</v>
      </c>
      <c r="E143" s="36" t="s">
        <v>31</v>
      </c>
      <c r="F143" s="37">
        <v>89</v>
      </c>
      <c r="G143" s="38">
        <v>11.88</v>
      </c>
      <c r="H143" s="39" t="s">
        <v>9</v>
      </c>
      <c r="I143" s="37">
        <v>14.32</v>
      </c>
      <c r="J143" s="50">
        <v>1274.48</v>
      </c>
    </row>
    <row r="144" spans="1:10" ht="63.75">
      <c r="A144" s="32" t="s">
        <v>403</v>
      </c>
      <c r="B144" s="33" t="s">
        <v>27</v>
      </c>
      <c r="C144" s="34" t="s">
        <v>404</v>
      </c>
      <c r="D144" s="35" t="s">
        <v>405</v>
      </c>
      <c r="E144" s="36" t="s">
        <v>31</v>
      </c>
      <c r="F144" s="37">
        <v>26</v>
      </c>
      <c r="G144" s="38">
        <v>16.7</v>
      </c>
      <c r="H144" s="39" t="s">
        <v>9</v>
      </c>
      <c r="I144" s="37">
        <v>20.13</v>
      </c>
      <c r="J144" s="50">
        <v>523.38</v>
      </c>
    </row>
    <row r="145" spans="1:10" ht="63.75">
      <c r="A145" s="32" t="s">
        <v>406</v>
      </c>
      <c r="B145" s="33" t="s">
        <v>27</v>
      </c>
      <c r="C145" s="34" t="s">
        <v>407</v>
      </c>
      <c r="D145" s="35" t="s">
        <v>408</v>
      </c>
      <c r="E145" s="36" t="s">
        <v>31</v>
      </c>
      <c r="F145" s="37">
        <v>3</v>
      </c>
      <c r="G145" s="38">
        <v>25.14</v>
      </c>
      <c r="H145" s="39" t="s">
        <v>9</v>
      </c>
      <c r="I145" s="37">
        <v>30.31</v>
      </c>
      <c r="J145" s="50">
        <v>90.93</v>
      </c>
    </row>
    <row r="146" spans="1:10" ht="63.75">
      <c r="A146" s="32" t="s">
        <v>409</v>
      </c>
      <c r="B146" s="33" t="s">
        <v>27</v>
      </c>
      <c r="C146" s="34" t="s">
        <v>410</v>
      </c>
      <c r="D146" s="35" t="s">
        <v>411</v>
      </c>
      <c r="E146" s="36" t="s">
        <v>31</v>
      </c>
      <c r="F146" s="37">
        <v>8</v>
      </c>
      <c r="G146" s="38">
        <v>29.21</v>
      </c>
      <c r="H146" s="39" t="s">
        <v>9</v>
      </c>
      <c r="I146" s="37">
        <v>35.22</v>
      </c>
      <c r="J146" s="50">
        <v>281.76</v>
      </c>
    </row>
    <row r="147" spans="1:10" ht="63.75">
      <c r="A147" s="32" t="s">
        <v>412</v>
      </c>
      <c r="B147" s="33" t="s">
        <v>27</v>
      </c>
      <c r="C147" s="34" t="s">
        <v>413</v>
      </c>
      <c r="D147" s="35" t="s">
        <v>414</v>
      </c>
      <c r="E147" s="36" t="s">
        <v>31</v>
      </c>
      <c r="F147" s="37">
        <v>146</v>
      </c>
      <c r="G147" s="38">
        <v>11.62</v>
      </c>
      <c r="H147" s="39" t="s">
        <v>9</v>
      </c>
      <c r="I147" s="37">
        <v>14.01</v>
      </c>
      <c r="J147" s="50">
        <v>2045.46</v>
      </c>
    </row>
    <row r="148" spans="1:10" ht="63.75">
      <c r="A148" s="32" t="s">
        <v>415</v>
      </c>
      <c r="B148" s="33" t="s">
        <v>27</v>
      </c>
      <c r="C148" s="34" t="s">
        <v>416</v>
      </c>
      <c r="D148" s="35" t="s">
        <v>417</v>
      </c>
      <c r="E148" s="36" t="s">
        <v>31</v>
      </c>
      <c r="F148" s="37">
        <v>112</v>
      </c>
      <c r="G148" s="38">
        <v>15.87</v>
      </c>
      <c r="H148" s="39" t="s">
        <v>9</v>
      </c>
      <c r="I148" s="37">
        <v>19.13</v>
      </c>
      <c r="J148" s="50">
        <v>2142.56</v>
      </c>
    </row>
    <row r="149" spans="1:10" ht="63.75">
      <c r="A149" s="32" t="s">
        <v>418</v>
      </c>
      <c r="B149" s="33" t="s">
        <v>27</v>
      </c>
      <c r="C149" s="34" t="s">
        <v>419</v>
      </c>
      <c r="D149" s="35" t="s">
        <v>420</v>
      </c>
      <c r="E149" s="36" t="s">
        <v>31</v>
      </c>
      <c r="F149" s="37">
        <v>2</v>
      </c>
      <c r="G149" s="38">
        <v>24.03</v>
      </c>
      <c r="H149" s="39" t="s">
        <v>9</v>
      </c>
      <c r="I149" s="37">
        <v>28.97</v>
      </c>
      <c r="J149" s="50">
        <v>57.94</v>
      </c>
    </row>
    <row r="150" spans="1:10" ht="25.5">
      <c r="A150" s="32" t="s">
        <v>421</v>
      </c>
      <c r="B150" s="33" t="s">
        <v>62</v>
      </c>
      <c r="C150" s="34" t="s">
        <v>422</v>
      </c>
      <c r="D150" s="35" t="s">
        <v>423</v>
      </c>
      <c r="E150" s="36" t="s">
        <v>63</v>
      </c>
      <c r="F150" s="37">
        <v>2</v>
      </c>
      <c r="G150" s="38">
        <v>20.94</v>
      </c>
      <c r="H150" s="39" t="s">
        <v>9</v>
      </c>
      <c r="I150" s="37">
        <v>25.25</v>
      </c>
      <c r="J150" s="50">
        <v>50.5</v>
      </c>
    </row>
    <row r="151" spans="1:10" ht="63.75">
      <c r="A151" s="32" t="s">
        <v>424</v>
      </c>
      <c r="B151" s="33" t="s">
        <v>27</v>
      </c>
      <c r="C151" s="34" t="s">
        <v>425</v>
      </c>
      <c r="D151" s="35" t="s">
        <v>426</v>
      </c>
      <c r="E151" s="36" t="s">
        <v>31</v>
      </c>
      <c r="F151" s="37">
        <v>10</v>
      </c>
      <c r="G151" s="38">
        <v>28.49</v>
      </c>
      <c r="H151" s="39" t="s">
        <v>9</v>
      </c>
      <c r="I151" s="37">
        <v>34.35</v>
      </c>
      <c r="J151" s="50">
        <v>343.5</v>
      </c>
    </row>
    <row r="152" spans="1:10" ht="63.75">
      <c r="A152" s="32" t="s">
        <v>427</v>
      </c>
      <c r="B152" s="33" t="s">
        <v>27</v>
      </c>
      <c r="C152" s="34" t="s">
        <v>428</v>
      </c>
      <c r="D152" s="35" t="s">
        <v>429</v>
      </c>
      <c r="E152" s="36" t="s">
        <v>31</v>
      </c>
      <c r="F152" s="37">
        <v>44</v>
      </c>
      <c r="G152" s="38">
        <v>36.340000000000003</v>
      </c>
      <c r="H152" s="39" t="s">
        <v>9</v>
      </c>
      <c r="I152" s="37">
        <v>43.81</v>
      </c>
      <c r="J152" s="50">
        <v>1927.64</v>
      </c>
    </row>
    <row r="153" spans="1:10" ht="63.75">
      <c r="A153" s="32" t="s">
        <v>430</v>
      </c>
      <c r="B153" s="33" t="s">
        <v>27</v>
      </c>
      <c r="C153" s="34" t="s">
        <v>431</v>
      </c>
      <c r="D153" s="35" t="s">
        <v>432</v>
      </c>
      <c r="E153" s="36" t="s">
        <v>31</v>
      </c>
      <c r="F153" s="37">
        <v>20</v>
      </c>
      <c r="G153" s="38">
        <v>46.01</v>
      </c>
      <c r="H153" s="39" t="s">
        <v>9</v>
      </c>
      <c r="I153" s="37">
        <v>55.47</v>
      </c>
      <c r="J153" s="50">
        <v>1109.4000000000001</v>
      </c>
    </row>
    <row r="154" spans="1:10" ht="63.75">
      <c r="A154" s="32" t="s">
        <v>433</v>
      </c>
      <c r="B154" s="33" t="s">
        <v>27</v>
      </c>
      <c r="C154" s="34" t="s">
        <v>434</v>
      </c>
      <c r="D154" s="35" t="s">
        <v>435</v>
      </c>
      <c r="E154" s="36" t="s">
        <v>31</v>
      </c>
      <c r="F154" s="37">
        <v>2</v>
      </c>
      <c r="G154" s="38">
        <v>51.33</v>
      </c>
      <c r="H154" s="39" t="s">
        <v>9</v>
      </c>
      <c r="I154" s="37">
        <v>61.88</v>
      </c>
      <c r="J154" s="50">
        <v>123.76</v>
      </c>
    </row>
    <row r="155" spans="1:10" ht="63.75">
      <c r="A155" s="32" t="s">
        <v>436</v>
      </c>
      <c r="B155" s="33" t="s">
        <v>27</v>
      </c>
      <c r="C155" s="34" t="s">
        <v>437</v>
      </c>
      <c r="D155" s="35" t="s">
        <v>438</v>
      </c>
      <c r="E155" s="36" t="s">
        <v>31</v>
      </c>
      <c r="F155" s="37">
        <v>10</v>
      </c>
      <c r="G155" s="38">
        <v>57.04</v>
      </c>
      <c r="H155" s="39" t="s">
        <v>9</v>
      </c>
      <c r="I155" s="37">
        <v>68.77</v>
      </c>
      <c r="J155" s="50">
        <v>687.7</v>
      </c>
    </row>
    <row r="156" spans="1:10" ht="89.25">
      <c r="A156" s="32" t="s">
        <v>439</v>
      </c>
      <c r="B156" s="33" t="s">
        <v>27</v>
      </c>
      <c r="C156" s="34" t="s">
        <v>440</v>
      </c>
      <c r="D156" s="35" t="s">
        <v>441</v>
      </c>
      <c r="E156" s="36" t="s">
        <v>31</v>
      </c>
      <c r="F156" s="37">
        <v>14</v>
      </c>
      <c r="G156" s="38">
        <v>1239.5</v>
      </c>
      <c r="H156" s="39" t="s">
        <v>9</v>
      </c>
      <c r="I156" s="37">
        <v>1494.34</v>
      </c>
      <c r="J156" s="50">
        <v>20920.759999999998</v>
      </c>
    </row>
    <row r="157" spans="1:10" ht="63.75">
      <c r="A157" s="32" t="s">
        <v>442</v>
      </c>
      <c r="B157" s="33" t="s">
        <v>27</v>
      </c>
      <c r="C157" s="34" t="s">
        <v>443</v>
      </c>
      <c r="D157" s="35" t="s">
        <v>444</v>
      </c>
      <c r="E157" s="36" t="s">
        <v>31</v>
      </c>
      <c r="F157" s="37">
        <v>110</v>
      </c>
      <c r="G157" s="38">
        <v>10.52</v>
      </c>
      <c r="H157" s="39" t="s">
        <v>9</v>
      </c>
      <c r="I157" s="37">
        <v>12.68</v>
      </c>
      <c r="J157" s="50">
        <v>1394.8</v>
      </c>
    </row>
    <row r="158" spans="1:10" ht="63.75">
      <c r="A158" s="32" t="s">
        <v>445</v>
      </c>
      <c r="B158" s="33" t="s">
        <v>27</v>
      </c>
      <c r="C158" s="34" t="s">
        <v>446</v>
      </c>
      <c r="D158" s="35" t="s">
        <v>447</v>
      </c>
      <c r="E158" s="36" t="s">
        <v>31</v>
      </c>
      <c r="F158" s="37">
        <v>55</v>
      </c>
      <c r="G158" s="38">
        <v>17.309999999999999</v>
      </c>
      <c r="H158" s="39" t="s">
        <v>9</v>
      </c>
      <c r="I158" s="37">
        <v>20.87</v>
      </c>
      <c r="J158" s="50">
        <v>1147.8499999999999</v>
      </c>
    </row>
    <row r="159" spans="1:10" ht="63.75">
      <c r="A159" s="32" t="s">
        <v>448</v>
      </c>
      <c r="B159" s="33" t="s">
        <v>27</v>
      </c>
      <c r="C159" s="34" t="s">
        <v>449</v>
      </c>
      <c r="D159" s="35" t="s">
        <v>450</v>
      </c>
      <c r="E159" s="36" t="s">
        <v>31</v>
      </c>
      <c r="F159" s="37">
        <v>73</v>
      </c>
      <c r="G159" s="38">
        <v>19.760000000000002</v>
      </c>
      <c r="H159" s="39" t="s">
        <v>9</v>
      </c>
      <c r="I159" s="37">
        <v>23.82</v>
      </c>
      <c r="J159" s="50">
        <v>1738.86</v>
      </c>
    </row>
    <row r="160" spans="1:10" ht="51">
      <c r="A160" s="32" t="s">
        <v>451</v>
      </c>
      <c r="B160" s="33" t="s">
        <v>27</v>
      </c>
      <c r="C160" s="34" t="s">
        <v>452</v>
      </c>
      <c r="D160" s="35" t="s">
        <v>453</v>
      </c>
      <c r="E160" s="36" t="s">
        <v>31</v>
      </c>
      <c r="F160" s="37">
        <v>12</v>
      </c>
      <c r="G160" s="38">
        <v>57.39</v>
      </c>
      <c r="H160" s="39" t="s">
        <v>9</v>
      </c>
      <c r="I160" s="37">
        <v>69.19</v>
      </c>
      <c r="J160" s="50">
        <v>830.28</v>
      </c>
    </row>
    <row r="161" spans="1:10" ht="51">
      <c r="A161" s="32" t="s">
        <v>454</v>
      </c>
      <c r="B161" s="33" t="s">
        <v>27</v>
      </c>
      <c r="C161" s="34" t="s">
        <v>455</v>
      </c>
      <c r="D161" s="35" t="s">
        <v>456</v>
      </c>
      <c r="E161" s="36" t="s">
        <v>31</v>
      </c>
      <c r="F161" s="37">
        <v>8</v>
      </c>
      <c r="G161" s="38">
        <v>25.82</v>
      </c>
      <c r="H161" s="39" t="s">
        <v>9</v>
      </c>
      <c r="I161" s="37">
        <v>31.13</v>
      </c>
      <c r="J161" s="50">
        <v>249.04</v>
      </c>
    </row>
    <row r="162" spans="1:10" ht="51">
      <c r="A162" s="32" t="s">
        <v>457</v>
      </c>
      <c r="B162" s="33" t="s">
        <v>27</v>
      </c>
      <c r="C162" s="34" t="s">
        <v>458</v>
      </c>
      <c r="D162" s="35" t="s">
        <v>459</v>
      </c>
      <c r="E162" s="36" t="s">
        <v>31</v>
      </c>
      <c r="F162" s="37">
        <v>25</v>
      </c>
      <c r="G162" s="38">
        <v>41.51</v>
      </c>
      <c r="H162" s="39" t="s">
        <v>9</v>
      </c>
      <c r="I162" s="37">
        <v>50.04</v>
      </c>
      <c r="J162" s="50">
        <v>1251</v>
      </c>
    </row>
    <row r="163" spans="1:10" ht="51">
      <c r="A163" s="32" t="s">
        <v>460</v>
      </c>
      <c r="B163" s="33" t="s">
        <v>27</v>
      </c>
      <c r="C163" s="34" t="s">
        <v>461</v>
      </c>
      <c r="D163" s="35" t="s">
        <v>462</v>
      </c>
      <c r="E163" s="36" t="s">
        <v>31</v>
      </c>
      <c r="F163" s="37">
        <v>14</v>
      </c>
      <c r="G163" s="38">
        <v>43.65</v>
      </c>
      <c r="H163" s="39" t="s">
        <v>9</v>
      </c>
      <c r="I163" s="37">
        <v>52.62</v>
      </c>
      <c r="J163" s="50">
        <v>736.68</v>
      </c>
    </row>
    <row r="164" spans="1:10" ht="89.25">
      <c r="A164" s="32" t="s">
        <v>463</v>
      </c>
      <c r="B164" s="33" t="s">
        <v>27</v>
      </c>
      <c r="C164" s="34" t="s">
        <v>464</v>
      </c>
      <c r="D164" s="35" t="s">
        <v>465</v>
      </c>
      <c r="E164" s="36" t="s">
        <v>44</v>
      </c>
      <c r="F164" s="37">
        <v>133.04</v>
      </c>
      <c r="G164" s="38">
        <v>73.849999999999994</v>
      </c>
      <c r="H164" s="39" t="s">
        <v>9</v>
      </c>
      <c r="I164" s="37">
        <v>89.03</v>
      </c>
      <c r="J164" s="50">
        <v>11844.55</v>
      </c>
    </row>
    <row r="165" spans="1:10" ht="89.25">
      <c r="A165" s="32" t="s">
        <v>466</v>
      </c>
      <c r="B165" s="33" t="s">
        <v>27</v>
      </c>
      <c r="C165" s="34" t="s">
        <v>467</v>
      </c>
      <c r="D165" s="35" t="s">
        <v>468</v>
      </c>
      <c r="E165" s="36" t="s">
        <v>44</v>
      </c>
      <c r="F165" s="37">
        <v>197.27</v>
      </c>
      <c r="G165" s="38">
        <v>108.04</v>
      </c>
      <c r="H165" s="39" t="s">
        <v>9</v>
      </c>
      <c r="I165" s="37">
        <v>130.25</v>
      </c>
      <c r="J165" s="50">
        <v>25694.42</v>
      </c>
    </row>
    <row r="166" spans="1:10" ht="89.25">
      <c r="A166" s="32" t="s">
        <v>469</v>
      </c>
      <c r="B166" s="33" t="s">
        <v>27</v>
      </c>
      <c r="C166" s="34" t="s">
        <v>470</v>
      </c>
      <c r="D166" s="35" t="s">
        <v>471</v>
      </c>
      <c r="E166" s="36" t="s">
        <v>44</v>
      </c>
      <c r="F166" s="37">
        <v>106.17</v>
      </c>
      <c r="G166" s="38">
        <v>50.63</v>
      </c>
      <c r="H166" s="39" t="s">
        <v>9</v>
      </c>
      <c r="I166" s="37">
        <v>61.04</v>
      </c>
      <c r="J166" s="50">
        <v>6480.62</v>
      </c>
    </row>
    <row r="167" spans="1:10" ht="89.25">
      <c r="A167" s="32" t="s">
        <v>472</v>
      </c>
      <c r="B167" s="33" t="s">
        <v>27</v>
      </c>
      <c r="C167" s="34" t="s">
        <v>473</v>
      </c>
      <c r="D167" s="35" t="s">
        <v>474</v>
      </c>
      <c r="E167" s="36" t="s">
        <v>44</v>
      </c>
      <c r="F167" s="37">
        <v>118.58</v>
      </c>
      <c r="G167" s="38">
        <v>79.75</v>
      </c>
      <c r="H167" s="39" t="s">
        <v>9</v>
      </c>
      <c r="I167" s="37">
        <v>96.15</v>
      </c>
      <c r="J167" s="50">
        <v>11401.47</v>
      </c>
    </row>
    <row r="168" spans="1:10" ht="76.5">
      <c r="A168" s="32" t="s">
        <v>475</v>
      </c>
      <c r="B168" s="33" t="s">
        <v>27</v>
      </c>
      <c r="C168" s="34" t="s">
        <v>476</v>
      </c>
      <c r="D168" s="35" t="s">
        <v>477</v>
      </c>
      <c r="E168" s="36" t="s">
        <v>44</v>
      </c>
      <c r="F168" s="37">
        <v>69.13</v>
      </c>
      <c r="G168" s="38">
        <v>81.92</v>
      </c>
      <c r="H168" s="39" t="s">
        <v>9</v>
      </c>
      <c r="I168" s="37">
        <v>98.76</v>
      </c>
      <c r="J168" s="50">
        <v>6827.28</v>
      </c>
    </row>
    <row r="169" spans="1:10" ht="51">
      <c r="A169" s="32" t="s">
        <v>478</v>
      </c>
      <c r="B169" s="33" t="s">
        <v>27</v>
      </c>
      <c r="C169" s="34" t="s">
        <v>479</v>
      </c>
      <c r="D169" s="35" t="s">
        <v>480</v>
      </c>
      <c r="E169" s="36" t="s">
        <v>31</v>
      </c>
      <c r="F169" s="37">
        <v>28</v>
      </c>
      <c r="G169" s="38">
        <v>464.79</v>
      </c>
      <c r="H169" s="39" t="s">
        <v>9</v>
      </c>
      <c r="I169" s="37">
        <v>560.35</v>
      </c>
      <c r="J169" s="50">
        <v>15689.8</v>
      </c>
    </row>
    <row r="170" spans="1:10" ht="76.5">
      <c r="A170" s="32" t="s">
        <v>481</v>
      </c>
      <c r="B170" s="33" t="s">
        <v>27</v>
      </c>
      <c r="C170" s="34" t="s">
        <v>482</v>
      </c>
      <c r="D170" s="35" t="s">
        <v>483</v>
      </c>
      <c r="E170" s="36" t="s">
        <v>31</v>
      </c>
      <c r="F170" s="37">
        <v>2</v>
      </c>
      <c r="G170" s="38">
        <v>1147.68</v>
      </c>
      <c r="H170" s="39" t="s">
        <v>9</v>
      </c>
      <c r="I170" s="37">
        <v>1383.64</v>
      </c>
      <c r="J170" s="50">
        <v>2767.28</v>
      </c>
    </row>
    <row r="171" spans="1:10" ht="63.75">
      <c r="A171" s="32" t="s">
        <v>484</v>
      </c>
      <c r="B171" s="33" t="s">
        <v>27</v>
      </c>
      <c r="C171" s="34" t="s">
        <v>485</v>
      </c>
      <c r="D171" s="35" t="s">
        <v>486</v>
      </c>
      <c r="E171" s="36" t="s">
        <v>31</v>
      </c>
      <c r="F171" s="37">
        <v>2</v>
      </c>
      <c r="G171" s="38">
        <v>5661.68</v>
      </c>
      <c r="H171" s="39" t="s">
        <v>9</v>
      </c>
      <c r="I171" s="37">
        <v>6825.72</v>
      </c>
      <c r="J171" s="50">
        <v>13651.44</v>
      </c>
    </row>
    <row r="172" spans="1:10" ht="51">
      <c r="A172" s="32" t="s">
        <v>487</v>
      </c>
      <c r="B172" s="33" t="s">
        <v>27</v>
      </c>
      <c r="C172" s="34" t="s">
        <v>488</v>
      </c>
      <c r="D172" s="35" t="s">
        <v>489</v>
      </c>
      <c r="E172" s="36" t="s">
        <v>31</v>
      </c>
      <c r="F172" s="37">
        <v>2</v>
      </c>
      <c r="G172" s="38">
        <v>2181.87</v>
      </c>
      <c r="H172" s="39" t="s">
        <v>9</v>
      </c>
      <c r="I172" s="37">
        <v>2630.46</v>
      </c>
      <c r="J172" s="50">
        <v>5260.92</v>
      </c>
    </row>
    <row r="173" spans="1:10" ht="51">
      <c r="A173" s="32" t="s">
        <v>490</v>
      </c>
      <c r="B173" s="33" t="s">
        <v>27</v>
      </c>
      <c r="C173" s="34" t="s">
        <v>491</v>
      </c>
      <c r="D173" s="35" t="s">
        <v>492</v>
      </c>
      <c r="E173" s="36" t="s">
        <v>31</v>
      </c>
      <c r="F173" s="37">
        <v>2</v>
      </c>
      <c r="G173" s="38">
        <v>1416.48</v>
      </c>
      <c r="H173" s="39" t="s">
        <v>9</v>
      </c>
      <c r="I173" s="37">
        <v>1707.71</v>
      </c>
      <c r="J173" s="50">
        <v>3415.42</v>
      </c>
    </row>
    <row r="174" spans="1:10" ht="51">
      <c r="A174" s="32" t="s">
        <v>493</v>
      </c>
      <c r="B174" s="33" t="s">
        <v>27</v>
      </c>
      <c r="C174" s="34" t="s">
        <v>494</v>
      </c>
      <c r="D174" s="35" t="s">
        <v>495</v>
      </c>
      <c r="E174" s="36" t="s">
        <v>31</v>
      </c>
      <c r="F174" s="37">
        <v>17</v>
      </c>
      <c r="G174" s="38">
        <v>107.35</v>
      </c>
      <c r="H174" s="39" t="s">
        <v>9</v>
      </c>
      <c r="I174" s="37">
        <v>129.41999999999999</v>
      </c>
      <c r="J174" s="50">
        <v>2200.14</v>
      </c>
    </row>
    <row r="175" spans="1:10">
      <c r="A175" s="25" t="s">
        <v>60</v>
      </c>
      <c r="B175" s="26" t="s">
        <v>27</v>
      </c>
      <c r="C175" s="26"/>
      <c r="D175" s="27" t="s">
        <v>496</v>
      </c>
      <c r="E175" s="28" t="s">
        <v>28</v>
      </c>
      <c r="F175" s="29" t="s">
        <v>29</v>
      </c>
      <c r="G175" s="30" t="s">
        <v>29</v>
      </c>
      <c r="H175" s="31" t="s">
        <v>9</v>
      </c>
      <c r="I175" s="48" t="s">
        <v>29</v>
      </c>
      <c r="J175" s="49">
        <v>94084.05</v>
      </c>
    </row>
    <row r="176" spans="1:10" ht="89.25">
      <c r="A176" s="32" t="s">
        <v>497</v>
      </c>
      <c r="B176" s="33" t="s">
        <v>27</v>
      </c>
      <c r="C176" s="34" t="s">
        <v>498</v>
      </c>
      <c r="D176" s="35" t="s">
        <v>499</v>
      </c>
      <c r="E176" s="36" t="s">
        <v>44</v>
      </c>
      <c r="F176" s="37">
        <v>27</v>
      </c>
      <c r="G176" s="38">
        <v>56.13</v>
      </c>
      <c r="H176" s="39" t="s">
        <v>9</v>
      </c>
      <c r="I176" s="37">
        <v>67.67</v>
      </c>
      <c r="J176" s="50">
        <v>1827.09</v>
      </c>
    </row>
    <row r="177" spans="1:10" ht="89.25">
      <c r="A177" s="32" t="s">
        <v>500</v>
      </c>
      <c r="B177" s="33" t="s">
        <v>27</v>
      </c>
      <c r="C177" s="34" t="s">
        <v>501</v>
      </c>
      <c r="D177" s="35" t="s">
        <v>502</v>
      </c>
      <c r="E177" s="36" t="s">
        <v>44</v>
      </c>
      <c r="F177" s="37">
        <v>170</v>
      </c>
      <c r="G177" s="38">
        <v>65.930000000000007</v>
      </c>
      <c r="H177" s="39" t="s">
        <v>9</v>
      </c>
      <c r="I177" s="37">
        <v>79.489999999999995</v>
      </c>
      <c r="J177" s="50">
        <v>13513.3</v>
      </c>
    </row>
    <row r="178" spans="1:10" ht="76.5">
      <c r="A178" s="32" t="s">
        <v>503</v>
      </c>
      <c r="B178" s="33" t="s">
        <v>27</v>
      </c>
      <c r="C178" s="34" t="s">
        <v>504</v>
      </c>
      <c r="D178" s="35" t="s">
        <v>505</v>
      </c>
      <c r="E178" s="36" t="s">
        <v>44</v>
      </c>
      <c r="F178" s="37">
        <v>15</v>
      </c>
      <c r="G178" s="38">
        <v>84.62</v>
      </c>
      <c r="H178" s="39" t="s">
        <v>9</v>
      </c>
      <c r="I178" s="37">
        <v>102.02</v>
      </c>
      <c r="J178" s="50">
        <v>1530.3</v>
      </c>
    </row>
    <row r="179" spans="1:10" ht="38.25">
      <c r="A179" s="32" t="s">
        <v>506</v>
      </c>
      <c r="B179" s="33" t="s">
        <v>30</v>
      </c>
      <c r="C179" s="34" t="s">
        <v>507</v>
      </c>
      <c r="D179" s="35" t="s">
        <v>508</v>
      </c>
      <c r="E179" s="36" t="s">
        <v>44</v>
      </c>
      <c r="F179" s="37">
        <v>44</v>
      </c>
      <c r="G179" s="38">
        <v>193.13</v>
      </c>
      <c r="H179" s="39" t="s">
        <v>9</v>
      </c>
      <c r="I179" s="37">
        <v>232.84</v>
      </c>
      <c r="J179" s="50">
        <v>10244.959999999999</v>
      </c>
    </row>
    <row r="180" spans="1:10" ht="63.75">
      <c r="A180" s="32" t="s">
        <v>509</v>
      </c>
      <c r="B180" s="33" t="s">
        <v>27</v>
      </c>
      <c r="C180" s="34" t="s">
        <v>510</v>
      </c>
      <c r="D180" s="35" t="s">
        <v>511</v>
      </c>
      <c r="E180" s="36" t="s">
        <v>44</v>
      </c>
      <c r="F180" s="37">
        <v>98</v>
      </c>
      <c r="G180" s="38">
        <v>82.15</v>
      </c>
      <c r="H180" s="39" t="s">
        <v>9</v>
      </c>
      <c r="I180" s="37">
        <v>99.04</v>
      </c>
      <c r="J180" s="50">
        <v>9705.92</v>
      </c>
    </row>
    <row r="181" spans="1:10" ht="51">
      <c r="A181" s="32" t="s">
        <v>512</v>
      </c>
      <c r="B181" s="33" t="s">
        <v>27</v>
      </c>
      <c r="C181" s="34" t="s">
        <v>513</v>
      </c>
      <c r="D181" s="35" t="s">
        <v>514</v>
      </c>
      <c r="E181" s="36" t="s">
        <v>31</v>
      </c>
      <c r="F181" s="37">
        <v>6</v>
      </c>
      <c r="G181" s="38">
        <v>827.65</v>
      </c>
      <c r="H181" s="39" t="s">
        <v>9</v>
      </c>
      <c r="I181" s="37">
        <v>997.81</v>
      </c>
      <c r="J181" s="50">
        <v>5986.86</v>
      </c>
    </row>
    <row r="182" spans="1:10" ht="51">
      <c r="A182" s="32" t="s">
        <v>515</v>
      </c>
      <c r="B182" s="33" t="s">
        <v>27</v>
      </c>
      <c r="C182" s="34" t="s">
        <v>516</v>
      </c>
      <c r="D182" s="35" t="s">
        <v>517</v>
      </c>
      <c r="E182" s="36" t="s">
        <v>31</v>
      </c>
      <c r="F182" s="37">
        <v>14</v>
      </c>
      <c r="G182" s="38">
        <v>2264.4899999999998</v>
      </c>
      <c r="H182" s="39" t="s">
        <v>9</v>
      </c>
      <c r="I182" s="37">
        <v>2730.07</v>
      </c>
      <c r="J182" s="50">
        <v>38220.980000000003</v>
      </c>
    </row>
    <row r="183" spans="1:10" ht="51">
      <c r="A183" s="32" t="s">
        <v>518</v>
      </c>
      <c r="B183" s="33" t="s">
        <v>27</v>
      </c>
      <c r="C183" s="34" t="s">
        <v>519</v>
      </c>
      <c r="D183" s="35" t="s">
        <v>520</v>
      </c>
      <c r="E183" s="36" t="s">
        <v>31</v>
      </c>
      <c r="F183" s="37">
        <v>8</v>
      </c>
      <c r="G183" s="38">
        <v>48.6</v>
      </c>
      <c r="H183" s="39" t="s">
        <v>9</v>
      </c>
      <c r="I183" s="37">
        <v>58.59</v>
      </c>
      <c r="J183" s="50">
        <v>468.72</v>
      </c>
    </row>
    <row r="184" spans="1:10" ht="51">
      <c r="A184" s="32" t="s">
        <v>521</v>
      </c>
      <c r="B184" s="33" t="s">
        <v>27</v>
      </c>
      <c r="C184" s="34" t="s">
        <v>522</v>
      </c>
      <c r="D184" s="35" t="s">
        <v>523</v>
      </c>
      <c r="E184" s="36" t="s">
        <v>31</v>
      </c>
      <c r="F184" s="37">
        <v>45</v>
      </c>
      <c r="G184" s="38">
        <v>47.43</v>
      </c>
      <c r="H184" s="39" t="s">
        <v>9</v>
      </c>
      <c r="I184" s="37">
        <v>57.18</v>
      </c>
      <c r="J184" s="50">
        <v>2573.1</v>
      </c>
    </row>
    <row r="185" spans="1:10" ht="51">
      <c r="A185" s="32" t="s">
        <v>524</v>
      </c>
      <c r="B185" s="33" t="s">
        <v>27</v>
      </c>
      <c r="C185" s="34" t="s">
        <v>525</v>
      </c>
      <c r="D185" s="35" t="s">
        <v>526</v>
      </c>
      <c r="E185" s="36" t="s">
        <v>31</v>
      </c>
      <c r="F185" s="37">
        <v>5</v>
      </c>
      <c r="G185" s="38">
        <v>31.57</v>
      </c>
      <c r="H185" s="39" t="s">
        <v>9</v>
      </c>
      <c r="I185" s="37">
        <v>38.06</v>
      </c>
      <c r="J185" s="50">
        <v>190.3</v>
      </c>
    </row>
    <row r="186" spans="1:10" ht="76.5">
      <c r="A186" s="32" t="s">
        <v>527</v>
      </c>
      <c r="B186" s="33" t="s">
        <v>30</v>
      </c>
      <c r="C186" s="34" t="s">
        <v>528</v>
      </c>
      <c r="D186" s="35" t="s">
        <v>529</v>
      </c>
      <c r="E186" s="36" t="s">
        <v>31</v>
      </c>
      <c r="F186" s="37">
        <v>1</v>
      </c>
      <c r="G186" s="38">
        <v>8147.41</v>
      </c>
      <c r="H186" s="39" t="s">
        <v>9</v>
      </c>
      <c r="I186" s="37">
        <v>9822.52</v>
      </c>
      <c r="J186" s="50">
        <v>9822.52</v>
      </c>
    </row>
    <row r="187" spans="1:10">
      <c r="A187" s="25" t="s">
        <v>61</v>
      </c>
      <c r="B187" s="26" t="s">
        <v>27</v>
      </c>
      <c r="C187" s="26"/>
      <c r="D187" s="27" t="s">
        <v>530</v>
      </c>
      <c r="E187" s="28" t="s">
        <v>28</v>
      </c>
      <c r="F187" s="29" t="s">
        <v>29</v>
      </c>
      <c r="G187" s="30"/>
      <c r="H187" s="31" t="s">
        <v>9</v>
      </c>
      <c r="I187" s="48" t="s">
        <v>29</v>
      </c>
      <c r="J187" s="49">
        <v>6261.76</v>
      </c>
    </row>
    <row r="188" spans="1:10" ht="38.25">
      <c r="A188" s="32" t="s">
        <v>531</v>
      </c>
      <c r="B188" s="33" t="s">
        <v>27</v>
      </c>
      <c r="C188" s="34" t="s">
        <v>532</v>
      </c>
      <c r="D188" s="35" t="s">
        <v>533</v>
      </c>
      <c r="E188" s="36" t="s">
        <v>44</v>
      </c>
      <c r="F188" s="37">
        <v>276.62</v>
      </c>
      <c r="G188" s="38">
        <v>11.21</v>
      </c>
      <c r="H188" s="39" t="s">
        <v>9</v>
      </c>
      <c r="I188" s="37">
        <v>13.51</v>
      </c>
      <c r="J188" s="50">
        <v>3737.14</v>
      </c>
    </row>
    <row r="189" spans="1:10" ht="38.25">
      <c r="A189" s="32" t="s">
        <v>534</v>
      </c>
      <c r="B189" s="33" t="s">
        <v>27</v>
      </c>
      <c r="C189" s="34" t="s">
        <v>535</v>
      </c>
      <c r="D189" s="35" t="s">
        <v>536</v>
      </c>
      <c r="E189" s="36" t="s">
        <v>31</v>
      </c>
      <c r="F189" s="37">
        <v>6</v>
      </c>
      <c r="G189" s="38">
        <v>10.83</v>
      </c>
      <c r="H189" s="39" t="s">
        <v>9</v>
      </c>
      <c r="I189" s="37">
        <v>13.06</v>
      </c>
      <c r="J189" s="50">
        <v>78.36</v>
      </c>
    </row>
    <row r="190" spans="1:10" ht="38.25">
      <c r="A190" s="32" t="s">
        <v>537</v>
      </c>
      <c r="B190" s="33" t="s">
        <v>27</v>
      </c>
      <c r="C190" s="34" t="s">
        <v>538</v>
      </c>
      <c r="D190" s="35" t="s">
        <v>539</v>
      </c>
      <c r="E190" s="36" t="s">
        <v>31</v>
      </c>
      <c r="F190" s="37">
        <v>134</v>
      </c>
      <c r="G190" s="38">
        <v>9.0299999999999994</v>
      </c>
      <c r="H190" s="39" t="s">
        <v>9</v>
      </c>
      <c r="I190" s="37">
        <v>10.89</v>
      </c>
      <c r="J190" s="50">
        <v>1459.26</v>
      </c>
    </row>
    <row r="191" spans="1:10" ht="38.25">
      <c r="A191" s="32" t="s">
        <v>540</v>
      </c>
      <c r="B191" s="33" t="s">
        <v>27</v>
      </c>
      <c r="C191" s="34" t="s">
        <v>541</v>
      </c>
      <c r="D191" s="35" t="s">
        <v>542</v>
      </c>
      <c r="E191" s="36" t="s">
        <v>31</v>
      </c>
      <c r="F191" s="37">
        <v>3</v>
      </c>
      <c r="G191" s="38">
        <v>6.95</v>
      </c>
      <c r="H191" s="39" t="s">
        <v>9</v>
      </c>
      <c r="I191" s="37">
        <v>8.3800000000000008</v>
      </c>
      <c r="J191" s="50">
        <v>25.14</v>
      </c>
    </row>
    <row r="192" spans="1:10" ht="63.75">
      <c r="A192" s="32" t="s">
        <v>543</v>
      </c>
      <c r="B192" s="33" t="s">
        <v>27</v>
      </c>
      <c r="C192" s="34" t="s">
        <v>544</v>
      </c>
      <c r="D192" s="35" t="s">
        <v>545</v>
      </c>
      <c r="E192" s="36" t="s">
        <v>31</v>
      </c>
      <c r="F192" s="37">
        <v>51</v>
      </c>
      <c r="G192" s="38">
        <v>15.64</v>
      </c>
      <c r="H192" s="39" t="s">
        <v>9</v>
      </c>
      <c r="I192" s="37">
        <v>18.86</v>
      </c>
      <c r="J192" s="50">
        <v>961.86</v>
      </c>
    </row>
    <row r="193" spans="1:10">
      <c r="A193" s="25" t="s">
        <v>64</v>
      </c>
      <c r="B193" s="26" t="s">
        <v>27</v>
      </c>
      <c r="C193" s="26"/>
      <c r="D193" s="27" t="s">
        <v>546</v>
      </c>
      <c r="E193" s="28" t="s">
        <v>28</v>
      </c>
      <c r="F193" s="29" t="s">
        <v>29</v>
      </c>
      <c r="G193" s="30" t="s">
        <v>29</v>
      </c>
      <c r="H193" s="31" t="s">
        <v>9</v>
      </c>
      <c r="I193" s="48" t="s">
        <v>29</v>
      </c>
      <c r="J193" s="49">
        <v>4143.33</v>
      </c>
    </row>
    <row r="194" spans="1:10" ht="51">
      <c r="A194" s="32" t="s">
        <v>547</v>
      </c>
      <c r="B194" s="33" t="s">
        <v>27</v>
      </c>
      <c r="C194" s="34" t="s">
        <v>548</v>
      </c>
      <c r="D194" s="35" t="s">
        <v>549</v>
      </c>
      <c r="E194" s="36" t="s">
        <v>44</v>
      </c>
      <c r="F194" s="37">
        <v>27.5</v>
      </c>
      <c r="G194" s="38">
        <v>29.36</v>
      </c>
      <c r="H194" s="39" t="s">
        <v>9</v>
      </c>
      <c r="I194" s="37">
        <v>35.4</v>
      </c>
      <c r="J194" s="50">
        <v>973.5</v>
      </c>
    </row>
    <row r="195" spans="1:10" ht="51">
      <c r="A195" s="32" t="s">
        <v>550</v>
      </c>
      <c r="B195" s="33" t="s">
        <v>27</v>
      </c>
      <c r="C195" s="34" t="s">
        <v>551</v>
      </c>
      <c r="D195" s="35" t="s">
        <v>552</v>
      </c>
      <c r="E195" s="36" t="s">
        <v>31</v>
      </c>
      <c r="F195" s="37">
        <v>1</v>
      </c>
      <c r="G195" s="38">
        <v>794.53</v>
      </c>
      <c r="H195" s="39" t="s">
        <v>9</v>
      </c>
      <c r="I195" s="37">
        <v>957.89</v>
      </c>
      <c r="J195" s="50">
        <v>957.89</v>
      </c>
    </row>
    <row r="196" spans="1:10" ht="51">
      <c r="A196" s="32" t="s">
        <v>553</v>
      </c>
      <c r="B196" s="33" t="s">
        <v>27</v>
      </c>
      <c r="C196" s="34" t="s">
        <v>554</v>
      </c>
      <c r="D196" s="35" t="s">
        <v>555</v>
      </c>
      <c r="E196" s="36" t="s">
        <v>31</v>
      </c>
      <c r="F196" s="37">
        <v>5</v>
      </c>
      <c r="G196" s="38">
        <v>38.83</v>
      </c>
      <c r="H196" s="39" t="s">
        <v>9</v>
      </c>
      <c r="I196" s="37">
        <v>46.81</v>
      </c>
      <c r="J196" s="50">
        <v>234.05</v>
      </c>
    </row>
    <row r="197" spans="1:10" ht="38.25">
      <c r="A197" s="32" t="s">
        <v>556</v>
      </c>
      <c r="B197" s="33" t="s">
        <v>27</v>
      </c>
      <c r="C197" s="34" t="s">
        <v>557</v>
      </c>
      <c r="D197" s="35" t="s">
        <v>558</v>
      </c>
      <c r="E197" s="36" t="s">
        <v>38</v>
      </c>
      <c r="F197" s="37">
        <v>4.97</v>
      </c>
      <c r="G197" s="38">
        <v>99.37</v>
      </c>
      <c r="H197" s="39" t="s">
        <v>9</v>
      </c>
      <c r="I197" s="37">
        <v>119.8</v>
      </c>
      <c r="J197" s="50">
        <v>595.41</v>
      </c>
    </row>
    <row r="198" spans="1:10" ht="38.25">
      <c r="A198" s="32" t="s">
        <v>559</v>
      </c>
      <c r="B198" s="33" t="s">
        <v>27</v>
      </c>
      <c r="C198" s="34" t="s">
        <v>39</v>
      </c>
      <c r="D198" s="35" t="s">
        <v>40</v>
      </c>
      <c r="E198" s="36" t="s">
        <v>34</v>
      </c>
      <c r="F198" s="37">
        <v>7.95</v>
      </c>
      <c r="G198" s="38">
        <v>2.58</v>
      </c>
      <c r="H198" s="39" t="s">
        <v>9</v>
      </c>
      <c r="I198" s="37">
        <v>3.11</v>
      </c>
      <c r="J198" s="50">
        <v>24.72</v>
      </c>
    </row>
    <row r="199" spans="1:10" ht="51">
      <c r="A199" s="32" t="s">
        <v>560</v>
      </c>
      <c r="B199" s="33" t="s">
        <v>27</v>
      </c>
      <c r="C199" s="34" t="s">
        <v>561</v>
      </c>
      <c r="D199" s="35" t="s">
        <v>562</v>
      </c>
      <c r="E199" s="36" t="s">
        <v>38</v>
      </c>
      <c r="F199" s="37">
        <v>1.1499999999999999</v>
      </c>
      <c r="G199" s="38">
        <v>443.74</v>
      </c>
      <c r="H199" s="39" t="s">
        <v>9</v>
      </c>
      <c r="I199" s="37">
        <v>534.97</v>
      </c>
      <c r="J199" s="50">
        <v>615.22</v>
      </c>
    </row>
    <row r="200" spans="1:10" ht="38.25">
      <c r="A200" s="32" t="s">
        <v>563</v>
      </c>
      <c r="B200" s="33" t="s">
        <v>27</v>
      </c>
      <c r="C200" s="34" t="s">
        <v>564</v>
      </c>
      <c r="D200" s="35" t="s">
        <v>565</v>
      </c>
      <c r="E200" s="36" t="s">
        <v>38</v>
      </c>
      <c r="F200" s="37">
        <v>2.75</v>
      </c>
      <c r="G200" s="38">
        <v>166.06</v>
      </c>
      <c r="H200" s="39" t="s">
        <v>9</v>
      </c>
      <c r="I200" s="37">
        <v>200.2</v>
      </c>
      <c r="J200" s="50">
        <v>550.54999999999995</v>
      </c>
    </row>
    <row r="201" spans="1:10" ht="25.5">
      <c r="A201" s="32" t="s">
        <v>566</v>
      </c>
      <c r="B201" s="33" t="s">
        <v>27</v>
      </c>
      <c r="C201" s="34" t="s">
        <v>164</v>
      </c>
      <c r="D201" s="35" t="s">
        <v>165</v>
      </c>
      <c r="E201" s="36" t="s">
        <v>38</v>
      </c>
      <c r="F201" s="37">
        <v>2.0699999999999998</v>
      </c>
      <c r="G201" s="38">
        <v>60.25</v>
      </c>
      <c r="H201" s="39" t="s">
        <v>9</v>
      </c>
      <c r="I201" s="37">
        <v>72.64</v>
      </c>
      <c r="J201" s="50">
        <v>150.36000000000001</v>
      </c>
    </row>
    <row r="202" spans="1:10" ht="63.75">
      <c r="A202" s="32" t="s">
        <v>567</v>
      </c>
      <c r="B202" s="33" t="s">
        <v>27</v>
      </c>
      <c r="C202" s="34" t="s">
        <v>568</v>
      </c>
      <c r="D202" s="35" t="s">
        <v>569</v>
      </c>
      <c r="E202" s="36" t="s">
        <v>38</v>
      </c>
      <c r="F202" s="37">
        <v>3.92</v>
      </c>
      <c r="G202" s="38">
        <v>8.81</v>
      </c>
      <c r="H202" s="39" t="s">
        <v>9</v>
      </c>
      <c r="I202" s="37">
        <v>10.62</v>
      </c>
      <c r="J202" s="50">
        <v>41.63</v>
      </c>
    </row>
    <row r="203" spans="1:10">
      <c r="A203" s="25" t="s">
        <v>570</v>
      </c>
      <c r="B203" s="26" t="s">
        <v>27</v>
      </c>
      <c r="C203" s="26"/>
      <c r="D203" s="27" t="s">
        <v>571</v>
      </c>
      <c r="E203" s="28" t="s">
        <v>28</v>
      </c>
      <c r="F203" s="29" t="s">
        <v>29</v>
      </c>
      <c r="G203" s="30" t="s">
        <v>29</v>
      </c>
      <c r="H203" s="31" t="s">
        <v>9</v>
      </c>
      <c r="I203" s="48" t="s">
        <v>29</v>
      </c>
      <c r="J203" s="49">
        <v>640963.09</v>
      </c>
    </row>
    <row r="204" spans="1:10" ht="51">
      <c r="A204" s="32" t="s">
        <v>572</v>
      </c>
      <c r="B204" s="33" t="s">
        <v>27</v>
      </c>
      <c r="C204" s="34" t="s">
        <v>573</v>
      </c>
      <c r="D204" s="35" t="s">
        <v>574</v>
      </c>
      <c r="E204" s="36" t="s">
        <v>44</v>
      </c>
      <c r="F204" s="37">
        <v>1176.8</v>
      </c>
      <c r="G204" s="38">
        <v>15.08</v>
      </c>
      <c r="H204" s="39" t="s">
        <v>9</v>
      </c>
      <c r="I204" s="37">
        <v>18.18</v>
      </c>
      <c r="J204" s="50">
        <v>21394.22</v>
      </c>
    </row>
    <row r="205" spans="1:10" ht="51">
      <c r="A205" s="32" t="s">
        <v>575</v>
      </c>
      <c r="B205" s="33" t="s">
        <v>27</v>
      </c>
      <c r="C205" s="34" t="s">
        <v>576</v>
      </c>
      <c r="D205" s="35" t="s">
        <v>577</v>
      </c>
      <c r="E205" s="36" t="s">
        <v>44</v>
      </c>
      <c r="F205" s="37">
        <v>590.20000000000005</v>
      </c>
      <c r="G205" s="38">
        <v>13.29</v>
      </c>
      <c r="H205" s="39" t="s">
        <v>9</v>
      </c>
      <c r="I205" s="37">
        <v>16.02</v>
      </c>
      <c r="J205" s="50">
        <v>9455</v>
      </c>
    </row>
    <row r="206" spans="1:10" ht="51">
      <c r="A206" s="32" t="s">
        <v>578</v>
      </c>
      <c r="B206" s="33" t="s">
        <v>27</v>
      </c>
      <c r="C206" s="34" t="s">
        <v>579</v>
      </c>
      <c r="D206" s="35" t="s">
        <v>580</v>
      </c>
      <c r="E206" s="36" t="s">
        <v>44</v>
      </c>
      <c r="F206" s="37">
        <v>871.7</v>
      </c>
      <c r="G206" s="38">
        <v>9.98</v>
      </c>
      <c r="H206" s="39" t="s">
        <v>9</v>
      </c>
      <c r="I206" s="37">
        <v>12.03</v>
      </c>
      <c r="J206" s="50">
        <v>10486.55</v>
      </c>
    </row>
    <row r="207" spans="1:10" ht="51">
      <c r="A207" s="32" t="s">
        <v>581</v>
      </c>
      <c r="B207" s="33" t="s">
        <v>27</v>
      </c>
      <c r="C207" s="34" t="s">
        <v>582</v>
      </c>
      <c r="D207" s="35" t="s">
        <v>583</v>
      </c>
      <c r="E207" s="36" t="s">
        <v>44</v>
      </c>
      <c r="F207" s="37">
        <v>27.4</v>
      </c>
      <c r="G207" s="38">
        <v>21.19</v>
      </c>
      <c r="H207" s="39" t="s">
        <v>9</v>
      </c>
      <c r="I207" s="37">
        <v>25.55</v>
      </c>
      <c r="J207" s="50">
        <v>700.07</v>
      </c>
    </row>
    <row r="208" spans="1:10" ht="51">
      <c r="A208" s="32" t="s">
        <v>584</v>
      </c>
      <c r="B208" s="33" t="s">
        <v>27</v>
      </c>
      <c r="C208" s="34" t="s">
        <v>585</v>
      </c>
      <c r="D208" s="35" t="s">
        <v>586</v>
      </c>
      <c r="E208" s="36" t="s">
        <v>44</v>
      </c>
      <c r="F208" s="37">
        <v>9.8000000000000007</v>
      </c>
      <c r="G208" s="38">
        <v>19.059999999999999</v>
      </c>
      <c r="H208" s="39" t="s">
        <v>9</v>
      </c>
      <c r="I208" s="37">
        <v>22.98</v>
      </c>
      <c r="J208" s="50">
        <v>225.2</v>
      </c>
    </row>
    <row r="209" spans="1:10" ht="51">
      <c r="A209" s="32" t="s">
        <v>587</v>
      </c>
      <c r="B209" s="33" t="s">
        <v>27</v>
      </c>
      <c r="C209" s="34" t="s">
        <v>588</v>
      </c>
      <c r="D209" s="35" t="s">
        <v>589</v>
      </c>
      <c r="E209" s="36" t="s">
        <v>44</v>
      </c>
      <c r="F209" s="37">
        <v>23.34</v>
      </c>
      <c r="G209" s="38">
        <v>16.16</v>
      </c>
      <c r="H209" s="39" t="s">
        <v>9</v>
      </c>
      <c r="I209" s="37">
        <v>19.48</v>
      </c>
      <c r="J209" s="50">
        <v>454.66</v>
      </c>
    </row>
    <row r="210" spans="1:10" ht="51">
      <c r="A210" s="32" t="s">
        <v>590</v>
      </c>
      <c r="B210" s="33" t="s">
        <v>27</v>
      </c>
      <c r="C210" s="34" t="s">
        <v>591</v>
      </c>
      <c r="D210" s="35" t="s">
        <v>592</v>
      </c>
      <c r="E210" s="36" t="s">
        <v>44</v>
      </c>
      <c r="F210" s="37">
        <v>116.66</v>
      </c>
      <c r="G210" s="38">
        <v>10.199999999999999</v>
      </c>
      <c r="H210" s="39" t="s">
        <v>9</v>
      </c>
      <c r="I210" s="37">
        <v>12.3</v>
      </c>
      <c r="J210" s="50">
        <v>1434.92</v>
      </c>
    </row>
    <row r="211" spans="1:10" ht="51">
      <c r="A211" s="32" t="s">
        <v>593</v>
      </c>
      <c r="B211" s="33" t="s">
        <v>27</v>
      </c>
      <c r="C211" s="34" t="s">
        <v>594</v>
      </c>
      <c r="D211" s="35" t="s">
        <v>595</v>
      </c>
      <c r="E211" s="36" t="s">
        <v>44</v>
      </c>
      <c r="F211" s="37">
        <v>87.5</v>
      </c>
      <c r="G211" s="38">
        <v>18.21</v>
      </c>
      <c r="H211" s="39" t="s">
        <v>9</v>
      </c>
      <c r="I211" s="37">
        <v>21.95</v>
      </c>
      <c r="J211" s="50">
        <v>1920.63</v>
      </c>
    </row>
    <row r="212" spans="1:10" ht="38.25">
      <c r="A212" s="32" t="s">
        <v>596</v>
      </c>
      <c r="B212" s="33" t="s">
        <v>27</v>
      </c>
      <c r="C212" s="34" t="s">
        <v>597</v>
      </c>
      <c r="D212" s="35" t="s">
        <v>598</v>
      </c>
      <c r="E212" s="36" t="s">
        <v>31</v>
      </c>
      <c r="F212" s="37">
        <v>526</v>
      </c>
      <c r="G212" s="38">
        <v>19.579999999999998</v>
      </c>
      <c r="H212" s="39" t="s">
        <v>9</v>
      </c>
      <c r="I212" s="37">
        <v>23.61</v>
      </c>
      <c r="J212" s="50">
        <v>12418.86</v>
      </c>
    </row>
    <row r="213" spans="1:10" ht="38.25">
      <c r="A213" s="32" t="s">
        <v>599</v>
      </c>
      <c r="B213" s="33" t="s">
        <v>27</v>
      </c>
      <c r="C213" s="34" t="s">
        <v>600</v>
      </c>
      <c r="D213" s="35" t="s">
        <v>601</v>
      </c>
      <c r="E213" s="36" t="s">
        <v>31</v>
      </c>
      <c r="F213" s="37">
        <v>289</v>
      </c>
      <c r="G213" s="38">
        <v>16.55</v>
      </c>
      <c r="H213" s="39" t="s">
        <v>9</v>
      </c>
      <c r="I213" s="37">
        <v>19.95</v>
      </c>
      <c r="J213" s="50">
        <v>5765.55</v>
      </c>
    </row>
    <row r="214" spans="1:10" ht="51">
      <c r="A214" s="32" t="s">
        <v>602</v>
      </c>
      <c r="B214" s="33" t="s">
        <v>27</v>
      </c>
      <c r="C214" s="34" t="s">
        <v>603</v>
      </c>
      <c r="D214" s="35" t="s">
        <v>604</v>
      </c>
      <c r="E214" s="36" t="s">
        <v>31</v>
      </c>
      <c r="F214" s="37">
        <v>12</v>
      </c>
      <c r="G214" s="38">
        <v>25.53</v>
      </c>
      <c r="H214" s="39" t="s">
        <v>9</v>
      </c>
      <c r="I214" s="37">
        <v>30.78</v>
      </c>
      <c r="J214" s="50">
        <v>369.36</v>
      </c>
    </row>
    <row r="215" spans="1:10" ht="51">
      <c r="A215" s="32" t="s">
        <v>605</v>
      </c>
      <c r="B215" s="33" t="s">
        <v>27</v>
      </c>
      <c r="C215" s="34" t="s">
        <v>606</v>
      </c>
      <c r="D215" s="35" t="s">
        <v>607</v>
      </c>
      <c r="E215" s="36" t="s">
        <v>31</v>
      </c>
      <c r="F215" s="37">
        <v>3</v>
      </c>
      <c r="G215" s="38">
        <v>20.14</v>
      </c>
      <c r="H215" s="39" t="s">
        <v>9</v>
      </c>
      <c r="I215" s="37">
        <v>24.28</v>
      </c>
      <c r="J215" s="50">
        <v>72.84</v>
      </c>
    </row>
    <row r="216" spans="1:10" ht="51">
      <c r="A216" s="32" t="s">
        <v>608</v>
      </c>
      <c r="B216" s="33" t="s">
        <v>27</v>
      </c>
      <c r="C216" s="34" t="s">
        <v>609</v>
      </c>
      <c r="D216" s="35" t="s">
        <v>610</v>
      </c>
      <c r="E216" s="36" t="s">
        <v>31</v>
      </c>
      <c r="F216" s="37">
        <v>619</v>
      </c>
      <c r="G216" s="38">
        <v>21.57</v>
      </c>
      <c r="H216" s="39" t="s">
        <v>9</v>
      </c>
      <c r="I216" s="37">
        <v>26</v>
      </c>
      <c r="J216" s="50">
        <v>16094</v>
      </c>
    </row>
    <row r="217" spans="1:10" ht="38.25">
      <c r="A217" s="32" t="s">
        <v>611</v>
      </c>
      <c r="B217" s="33" t="s">
        <v>62</v>
      </c>
      <c r="C217" s="34" t="s">
        <v>612</v>
      </c>
      <c r="D217" s="35" t="s">
        <v>613</v>
      </c>
      <c r="E217" s="36" t="s">
        <v>63</v>
      </c>
      <c r="F217" s="37">
        <v>15</v>
      </c>
      <c r="G217" s="38">
        <v>31.13</v>
      </c>
      <c r="H217" s="39" t="s">
        <v>9</v>
      </c>
      <c r="I217" s="37">
        <v>37.53</v>
      </c>
      <c r="J217" s="50">
        <v>562.95000000000005</v>
      </c>
    </row>
    <row r="218" spans="1:10" ht="25.5">
      <c r="A218" s="32" t="s">
        <v>614</v>
      </c>
      <c r="B218" s="33" t="s">
        <v>62</v>
      </c>
      <c r="C218" s="34" t="s">
        <v>615</v>
      </c>
      <c r="D218" s="35" t="s">
        <v>616</v>
      </c>
      <c r="E218" s="36" t="s">
        <v>63</v>
      </c>
      <c r="F218" s="37">
        <v>6</v>
      </c>
      <c r="G218" s="38">
        <v>31.27</v>
      </c>
      <c r="H218" s="39" t="s">
        <v>9</v>
      </c>
      <c r="I218" s="37">
        <v>37.700000000000003</v>
      </c>
      <c r="J218" s="50">
        <v>226.2</v>
      </c>
    </row>
    <row r="219" spans="1:10" ht="51">
      <c r="A219" s="32" t="s">
        <v>617</v>
      </c>
      <c r="B219" s="33" t="s">
        <v>27</v>
      </c>
      <c r="C219" s="34" t="s">
        <v>618</v>
      </c>
      <c r="D219" s="35" t="s">
        <v>619</v>
      </c>
      <c r="E219" s="36" t="s">
        <v>44</v>
      </c>
      <c r="F219" s="37">
        <v>22606.7</v>
      </c>
      <c r="G219" s="38">
        <v>4.96</v>
      </c>
      <c r="H219" s="39" t="s">
        <v>9</v>
      </c>
      <c r="I219" s="37">
        <v>5.98</v>
      </c>
      <c r="J219" s="50">
        <v>135188.07</v>
      </c>
    </row>
    <row r="220" spans="1:10" ht="51">
      <c r="A220" s="32" t="s">
        <v>620</v>
      </c>
      <c r="B220" s="33" t="s">
        <v>27</v>
      </c>
      <c r="C220" s="34" t="s">
        <v>621</v>
      </c>
      <c r="D220" s="35" t="s">
        <v>622</v>
      </c>
      <c r="E220" s="36" t="s">
        <v>44</v>
      </c>
      <c r="F220" s="37">
        <v>239.6</v>
      </c>
      <c r="G220" s="38">
        <v>10.23</v>
      </c>
      <c r="H220" s="39" t="s">
        <v>9</v>
      </c>
      <c r="I220" s="37">
        <v>12.33</v>
      </c>
      <c r="J220" s="50">
        <v>2954.27</v>
      </c>
    </row>
    <row r="221" spans="1:10" ht="51">
      <c r="A221" s="32" t="s">
        <v>623</v>
      </c>
      <c r="B221" s="33" t="s">
        <v>27</v>
      </c>
      <c r="C221" s="34" t="s">
        <v>624</v>
      </c>
      <c r="D221" s="35" t="s">
        <v>625</v>
      </c>
      <c r="E221" s="36" t="s">
        <v>44</v>
      </c>
      <c r="F221" s="37">
        <v>134.6</v>
      </c>
      <c r="G221" s="38">
        <v>7.26</v>
      </c>
      <c r="H221" s="39" t="s">
        <v>9</v>
      </c>
      <c r="I221" s="37">
        <v>8.75</v>
      </c>
      <c r="J221" s="50">
        <v>1177.75</v>
      </c>
    </row>
    <row r="222" spans="1:10" ht="51">
      <c r="A222" s="32" t="s">
        <v>626</v>
      </c>
      <c r="B222" s="33" t="s">
        <v>27</v>
      </c>
      <c r="C222" s="34" t="s">
        <v>627</v>
      </c>
      <c r="D222" s="35" t="s">
        <v>628</v>
      </c>
      <c r="E222" s="36" t="s">
        <v>31</v>
      </c>
      <c r="F222" s="37">
        <v>81</v>
      </c>
      <c r="G222" s="38">
        <v>81.14</v>
      </c>
      <c r="H222" s="39" t="s">
        <v>9</v>
      </c>
      <c r="I222" s="37">
        <v>97.82</v>
      </c>
      <c r="J222" s="50">
        <v>7923.42</v>
      </c>
    </row>
    <row r="223" spans="1:10" ht="51">
      <c r="A223" s="32" t="s">
        <v>629</v>
      </c>
      <c r="B223" s="33" t="s">
        <v>27</v>
      </c>
      <c r="C223" s="34" t="s">
        <v>630</v>
      </c>
      <c r="D223" s="35" t="s">
        <v>631</v>
      </c>
      <c r="E223" s="36" t="s">
        <v>31</v>
      </c>
      <c r="F223" s="37">
        <v>3</v>
      </c>
      <c r="G223" s="38">
        <v>107.24</v>
      </c>
      <c r="H223" s="39" t="s">
        <v>9</v>
      </c>
      <c r="I223" s="37">
        <v>129.29</v>
      </c>
      <c r="J223" s="50">
        <v>387.87</v>
      </c>
    </row>
    <row r="224" spans="1:10" ht="51">
      <c r="A224" s="32" t="s">
        <v>632</v>
      </c>
      <c r="B224" s="33" t="s">
        <v>27</v>
      </c>
      <c r="C224" s="34" t="s">
        <v>633</v>
      </c>
      <c r="D224" s="35" t="s">
        <v>634</v>
      </c>
      <c r="E224" s="36" t="s">
        <v>31</v>
      </c>
      <c r="F224" s="37">
        <v>25</v>
      </c>
      <c r="G224" s="38">
        <v>15.47</v>
      </c>
      <c r="H224" s="39" t="s">
        <v>9</v>
      </c>
      <c r="I224" s="37">
        <v>18.649999999999999</v>
      </c>
      <c r="J224" s="50">
        <v>466.25</v>
      </c>
    </row>
    <row r="225" spans="1:10" ht="51">
      <c r="A225" s="32" t="s">
        <v>635</v>
      </c>
      <c r="B225" s="33" t="s">
        <v>27</v>
      </c>
      <c r="C225" s="34" t="s">
        <v>636</v>
      </c>
      <c r="D225" s="35" t="s">
        <v>637</v>
      </c>
      <c r="E225" s="36" t="s">
        <v>31</v>
      </c>
      <c r="F225" s="37">
        <v>7</v>
      </c>
      <c r="G225" s="38">
        <v>11.99</v>
      </c>
      <c r="H225" s="39" t="s">
        <v>9</v>
      </c>
      <c r="I225" s="37">
        <v>14.46</v>
      </c>
      <c r="J225" s="50">
        <v>101.22</v>
      </c>
    </row>
    <row r="226" spans="1:10" ht="51">
      <c r="A226" s="32" t="s">
        <v>638</v>
      </c>
      <c r="B226" s="33" t="s">
        <v>27</v>
      </c>
      <c r="C226" s="34" t="s">
        <v>639</v>
      </c>
      <c r="D226" s="35" t="s">
        <v>640</v>
      </c>
      <c r="E226" s="36" t="s">
        <v>31</v>
      </c>
      <c r="F226" s="37">
        <v>1377</v>
      </c>
      <c r="G226" s="38">
        <v>13.5</v>
      </c>
      <c r="H226" s="39" t="s">
        <v>9</v>
      </c>
      <c r="I226" s="37">
        <v>16.28</v>
      </c>
      <c r="J226" s="50">
        <v>22417.56</v>
      </c>
    </row>
    <row r="227" spans="1:10" ht="63.75">
      <c r="A227" s="32" t="s">
        <v>641</v>
      </c>
      <c r="B227" s="33" t="s">
        <v>27</v>
      </c>
      <c r="C227" s="34" t="s">
        <v>642</v>
      </c>
      <c r="D227" s="35" t="s">
        <v>643</v>
      </c>
      <c r="E227" s="36" t="s">
        <v>31</v>
      </c>
      <c r="F227" s="37">
        <v>6</v>
      </c>
      <c r="G227" s="38">
        <v>1289.4100000000001</v>
      </c>
      <c r="H227" s="39" t="s">
        <v>9</v>
      </c>
      <c r="I227" s="37">
        <v>1554.51</v>
      </c>
      <c r="J227" s="50">
        <v>9327.06</v>
      </c>
    </row>
    <row r="228" spans="1:10" ht="38.25">
      <c r="A228" s="32" t="s">
        <v>644</v>
      </c>
      <c r="B228" s="33" t="s">
        <v>27</v>
      </c>
      <c r="C228" s="34" t="s">
        <v>645</v>
      </c>
      <c r="D228" s="35" t="s">
        <v>646</v>
      </c>
      <c r="E228" s="36" t="s">
        <v>31</v>
      </c>
      <c r="F228" s="37">
        <v>398</v>
      </c>
      <c r="G228" s="38">
        <v>53.87</v>
      </c>
      <c r="H228" s="39" t="s">
        <v>9</v>
      </c>
      <c r="I228" s="37">
        <v>64.95</v>
      </c>
      <c r="J228" s="50">
        <v>25850.1</v>
      </c>
    </row>
    <row r="229" spans="1:10" ht="89.25">
      <c r="A229" s="32" t="s">
        <v>647</v>
      </c>
      <c r="B229" s="33" t="s">
        <v>27</v>
      </c>
      <c r="C229" s="34" t="s">
        <v>648</v>
      </c>
      <c r="D229" s="35" t="s">
        <v>649</v>
      </c>
      <c r="E229" s="36" t="s">
        <v>31</v>
      </c>
      <c r="F229" s="37">
        <v>7</v>
      </c>
      <c r="G229" s="38">
        <v>362.17</v>
      </c>
      <c r="H229" s="39" t="s">
        <v>9</v>
      </c>
      <c r="I229" s="37">
        <v>436.63</v>
      </c>
      <c r="J229" s="50">
        <v>3056.41</v>
      </c>
    </row>
    <row r="230" spans="1:10" ht="51">
      <c r="A230" s="32" t="s">
        <v>650</v>
      </c>
      <c r="B230" s="33" t="s">
        <v>30</v>
      </c>
      <c r="C230" s="34" t="s">
        <v>651</v>
      </c>
      <c r="D230" s="35" t="s">
        <v>652</v>
      </c>
      <c r="E230" s="36" t="s">
        <v>44</v>
      </c>
      <c r="F230" s="37">
        <v>108.4</v>
      </c>
      <c r="G230" s="38">
        <v>115.41</v>
      </c>
      <c r="H230" s="39" t="s">
        <v>9</v>
      </c>
      <c r="I230" s="37">
        <v>139.13999999999999</v>
      </c>
      <c r="J230" s="50">
        <v>15082.78</v>
      </c>
    </row>
    <row r="231" spans="1:10" ht="38.25">
      <c r="A231" s="32" t="s">
        <v>653</v>
      </c>
      <c r="B231" s="33" t="s">
        <v>27</v>
      </c>
      <c r="C231" s="34" t="s">
        <v>654</v>
      </c>
      <c r="D231" s="35" t="s">
        <v>655</v>
      </c>
      <c r="E231" s="36" t="s">
        <v>31</v>
      </c>
      <c r="F231" s="37">
        <v>17</v>
      </c>
      <c r="G231" s="38">
        <v>13.02</v>
      </c>
      <c r="H231" s="39" t="s">
        <v>9</v>
      </c>
      <c r="I231" s="37">
        <v>15.7</v>
      </c>
      <c r="J231" s="50">
        <v>266.89999999999998</v>
      </c>
    </row>
    <row r="232" spans="1:10" ht="38.25">
      <c r="A232" s="32" t="s">
        <v>656</v>
      </c>
      <c r="B232" s="33" t="s">
        <v>27</v>
      </c>
      <c r="C232" s="34" t="s">
        <v>657</v>
      </c>
      <c r="D232" s="35" t="s">
        <v>658</v>
      </c>
      <c r="E232" s="36" t="s">
        <v>31</v>
      </c>
      <c r="F232" s="37">
        <v>25</v>
      </c>
      <c r="G232" s="38">
        <v>14.45</v>
      </c>
      <c r="H232" s="39" t="s">
        <v>9</v>
      </c>
      <c r="I232" s="37">
        <v>17.420000000000002</v>
      </c>
      <c r="J232" s="50">
        <v>435.5</v>
      </c>
    </row>
    <row r="233" spans="1:10" ht="38.25">
      <c r="A233" s="32" t="s">
        <v>659</v>
      </c>
      <c r="B233" s="33" t="s">
        <v>27</v>
      </c>
      <c r="C233" s="34" t="s">
        <v>660</v>
      </c>
      <c r="D233" s="35" t="s">
        <v>661</v>
      </c>
      <c r="E233" s="36" t="s">
        <v>31</v>
      </c>
      <c r="F233" s="37">
        <v>35</v>
      </c>
      <c r="G233" s="38">
        <v>14.45</v>
      </c>
      <c r="H233" s="39" t="s">
        <v>9</v>
      </c>
      <c r="I233" s="37">
        <v>17.420000000000002</v>
      </c>
      <c r="J233" s="50">
        <v>609.70000000000005</v>
      </c>
    </row>
    <row r="234" spans="1:10" ht="38.25">
      <c r="A234" s="32" t="s">
        <v>662</v>
      </c>
      <c r="B234" s="33" t="s">
        <v>27</v>
      </c>
      <c r="C234" s="34" t="s">
        <v>663</v>
      </c>
      <c r="D234" s="35" t="s">
        <v>664</v>
      </c>
      <c r="E234" s="36" t="s">
        <v>31</v>
      </c>
      <c r="F234" s="37">
        <v>1</v>
      </c>
      <c r="G234" s="38">
        <v>23.38</v>
      </c>
      <c r="H234" s="39" t="s">
        <v>9</v>
      </c>
      <c r="I234" s="37">
        <v>28.19</v>
      </c>
      <c r="J234" s="50">
        <v>28.19</v>
      </c>
    </row>
    <row r="235" spans="1:10" ht="38.25">
      <c r="A235" s="32" t="s">
        <v>665</v>
      </c>
      <c r="B235" s="33" t="s">
        <v>27</v>
      </c>
      <c r="C235" s="34" t="s">
        <v>666</v>
      </c>
      <c r="D235" s="35" t="s">
        <v>667</v>
      </c>
      <c r="E235" s="36" t="s">
        <v>31</v>
      </c>
      <c r="F235" s="37">
        <v>4</v>
      </c>
      <c r="G235" s="38">
        <v>60.35</v>
      </c>
      <c r="H235" s="39" t="s">
        <v>9</v>
      </c>
      <c r="I235" s="37">
        <v>72.760000000000005</v>
      </c>
      <c r="J235" s="50">
        <v>291.04000000000002</v>
      </c>
    </row>
    <row r="236" spans="1:10" ht="38.25">
      <c r="A236" s="32" t="s">
        <v>668</v>
      </c>
      <c r="B236" s="33" t="s">
        <v>27</v>
      </c>
      <c r="C236" s="34" t="s">
        <v>669</v>
      </c>
      <c r="D236" s="35" t="s">
        <v>670</v>
      </c>
      <c r="E236" s="36" t="s">
        <v>31</v>
      </c>
      <c r="F236" s="37">
        <v>1</v>
      </c>
      <c r="G236" s="38">
        <v>66.680000000000007</v>
      </c>
      <c r="H236" s="39" t="s">
        <v>9</v>
      </c>
      <c r="I236" s="37">
        <v>80.39</v>
      </c>
      <c r="J236" s="50">
        <v>80.39</v>
      </c>
    </row>
    <row r="237" spans="1:10" ht="38.25">
      <c r="A237" s="32" t="s">
        <v>671</v>
      </c>
      <c r="B237" s="33" t="s">
        <v>27</v>
      </c>
      <c r="C237" s="34" t="s">
        <v>672</v>
      </c>
      <c r="D237" s="35" t="s">
        <v>673</v>
      </c>
      <c r="E237" s="36" t="s">
        <v>31</v>
      </c>
      <c r="F237" s="37">
        <v>7</v>
      </c>
      <c r="G237" s="38">
        <v>78.489999999999995</v>
      </c>
      <c r="H237" s="39" t="s">
        <v>9</v>
      </c>
      <c r="I237" s="37">
        <v>94.63</v>
      </c>
      <c r="J237" s="50">
        <v>662.41</v>
      </c>
    </row>
    <row r="238" spans="1:10" ht="38.25">
      <c r="A238" s="32" t="s">
        <v>674</v>
      </c>
      <c r="B238" s="33" t="s">
        <v>27</v>
      </c>
      <c r="C238" s="34" t="s">
        <v>675</v>
      </c>
      <c r="D238" s="35" t="s">
        <v>676</v>
      </c>
      <c r="E238" s="36" t="s">
        <v>31</v>
      </c>
      <c r="F238" s="37">
        <v>2</v>
      </c>
      <c r="G238" s="38">
        <v>104.5</v>
      </c>
      <c r="H238" s="39" t="s">
        <v>9</v>
      </c>
      <c r="I238" s="37">
        <v>125.99</v>
      </c>
      <c r="J238" s="50">
        <v>251.98</v>
      </c>
    </row>
    <row r="239" spans="1:10" ht="25.5">
      <c r="A239" s="32" t="s">
        <v>677</v>
      </c>
      <c r="B239" s="33" t="s">
        <v>30</v>
      </c>
      <c r="C239" s="34" t="s">
        <v>678</v>
      </c>
      <c r="D239" s="35" t="s">
        <v>679</v>
      </c>
      <c r="E239" s="36" t="s">
        <v>31</v>
      </c>
      <c r="F239" s="37">
        <v>2</v>
      </c>
      <c r="G239" s="38">
        <v>509.06</v>
      </c>
      <c r="H239" s="39" t="s">
        <v>9</v>
      </c>
      <c r="I239" s="37">
        <v>613.72</v>
      </c>
      <c r="J239" s="50">
        <v>1227.44</v>
      </c>
    </row>
    <row r="240" spans="1:10" ht="38.25">
      <c r="A240" s="32" t="s">
        <v>680</v>
      </c>
      <c r="B240" s="33" t="s">
        <v>27</v>
      </c>
      <c r="C240" s="34" t="s">
        <v>681</v>
      </c>
      <c r="D240" s="35" t="s">
        <v>682</v>
      </c>
      <c r="E240" s="36" t="s">
        <v>31</v>
      </c>
      <c r="F240" s="37">
        <v>4</v>
      </c>
      <c r="G240" s="38">
        <v>447.38</v>
      </c>
      <c r="H240" s="39" t="s">
        <v>9</v>
      </c>
      <c r="I240" s="37">
        <v>539.36</v>
      </c>
      <c r="J240" s="50">
        <v>2157.44</v>
      </c>
    </row>
    <row r="241" spans="1:10" ht="38.25">
      <c r="A241" s="32" t="s">
        <v>683</v>
      </c>
      <c r="B241" s="33" t="s">
        <v>27</v>
      </c>
      <c r="C241" s="34" t="s">
        <v>684</v>
      </c>
      <c r="D241" s="35" t="s">
        <v>685</v>
      </c>
      <c r="E241" s="36" t="s">
        <v>31</v>
      </c>
      <c r="F241" s="37">
        <v>2</v>
      </c>
      <c r="G241" s="38">
        <v>664.34</v>
      </c>
      <c r="H241" s="39" t="s">
        <v>9</v>
      </c>
      <c r="I241" s="37">
        <v>800.93</v>
      </c>
      <c r="J241" s="50">
        <v>1601.86</v>
      </c>
    </row>
    <row r="242" spans="1:10" ht="38.25">
      <c r="A242" s="32" t="s">
        <v>686</v>
      </c>
      <c r="B242" s="33" t="s">
        <v>27</v>
      </c>
      <c r="C242" s="34" t="s">
        <v>687</v>
      </c>
      <c r="D242" s="35" t="s">
        <v>688</v>
      </c>
      <c r="E242" s="36" t="s">
        <v>31</v>
      </c>
      <c r="F242" s="37">
        <v>1</v>
      </c>
      <c r="G242" s="38">
        <v>1052.3800000000001</v>
      </c>
      <c r="H242" s="39" t="s">
        <v>9</v>
      </c>
      <c r="I242" s="37">
        <v>1268.75</v>
      </c>
      <c r="J242" s="50">
        <v>1268.75</v>
      </c>
    </row>
    <row r="243" spans="1:10" ht="51">
      <c r="A243" s="32" t="s">
        <v>689</v>
      </c>
      <c r="B243" s="33" t="s">
        <v>27</v>
      </c>
      <c r="C243" s="34" t="s">
        <v>690</v>
      </c>
      <c r="D243" s="35" t="s">
        <v>691</v>
      </c>
      <c r="E243" s="36" t="s">
        <v>44</v>
      </c>
      <c r="F243" s="37">
        <v>116.75</v>
      </c>
      <c r="G243" s="38">
        <v>16.27</v>
      </c>
      <c r="H243" s="39" t="s">
        <v>9</v>
      </c>
      <c r="I243" s="37">
        <v>19.62</v>
      </c>
      <c r="J243" s="50">
        <v>2290.64</v>
      </c>
    </row>
    <row r="244" spans="1:10" ht="51">
      <c r="A244" s="32" t="s">
        <v>692</v>
      </c>
      <c r="B244" s="33" t="s">
        <v>27</v>
      </c>
      <c r="C244" s="34" t="s">
        <v>693</v>
      </c>
      <c r="D244" s="35" t="s">
        <v>694</v>
      </c>
      <c r="E244" s="36" t="s">
        <v>44</v>
      </c>
      <c r="F244" s="37">
        <v>122.35</v>
      </c>
      <c r="G244" s="38">
        <v>25.48</v>
      </c>
      <c r="H244" s="39" t="s">
        <v>9</v>
      </c>
      <c r="I244" s="37">
        <v>30.72</v>
      </c>
      <c r="J244" s="50">
        <v>3758.59</v>
      </c>
    </row>
    <row r="245" spans="1:10" ht="63.75">
      <c r="A245" s="32" t="s">
        <v>695</v>
      </c>
      <c r="B245" s="33" t="s">
        <v>27</v>
      </c>
      <c r="C245" s="34" t="s">
        <v>696</v>
      </c>
      <c r="D245" s="35" t="s">
        <v>697</v>
      </c>
      <c r="E245" s="36" t="s">
        <v>44</v>
      </c>
      <c r="F245" s="37">
        <v>97.4</v>
      </c>
      <c r="G245" s="38">
        <v>27.24</v>
      </c>
      <c r="H245" s="39" t="s">
        <v>9</v>
      </c>
      <c r="I245" s="37">
        <v>32.840000000000003</v>
      </c>
      <c r="J245" s="50">
        <v>3198.62</v>
      </c>
    </row>
    <row r="246" spans="1:10" ht="63.75">
      <c r="A246" s="32" t="s">
        <v>698</v>
      </c>
      <c r="B246" s="33" t="s">
        <v>27</v>
      </c>
      <c r="C246" s="34" t="s">
        <v>699</v>
      </c>
      <c r="D246" s="35" t="s">
        <v>700</v>
      </c>
      <c r="E246" s="36" t="s">
        <v>44</v>
      </c>
      <c r="F246" s="37">
        <v>392</v>
      </c>
      <c r="G246" s="38">
        <v>37.51</v>
      </c>
      <c r="H246" s="39" t="s">
        <v>9</v>
      </c>
      <c r="I246" s="37">
        <v>45.22</v>
      </c>
      <c r="J246" s="50">
        <v>17726.240000000002</v>
      </c>
    </row>
    <row r="247" spans="1:10" ht="63.75">
      <c r="A247" s="32" t="s">
        <v>701</v>
      </c>
      <c r="B247" s="33" t="s">
        <v>27</v>
      </c>
      <c r="C247" s="34" t="s">
        <v>702</v>
      </c>
      <c r="D247" s="35" t="s">
        <v>703</v>
      </c>
      <c r="E247" s="36" t="s">
        <v>44</v>
      </c>
      <c r="F247" s="37">
        <v>173.4</v>
      </c>
      <c r="G247" s="38">
        <v>54.25</v>
      </c>
      <c r="H247" s="39" t="s">
        <v>9</v>
      </c>
      <c r="I247" s="37">
        <v>65.400000000000006</v>
      </c>
      <c r="J247" s="50">
        <v>11340.36</v>
      </c>
    </row>
    <row r="248" spans="1:10" ht="63.75">
      <c r="A248" s="32" t="s">
        <v>704</v>
      </c>
      <c r="B248" s="33" t="s">
        <v>27</v>
      </c>
      <c r="C248" s="34" t="s">
        <v>705</v>
      </c>
      <c r="D248" s="35" t="s">
        <v>706</v>
      </c>
      <c r="E248" s="36" t="s">
        <v>44</v>
      </c>
      <c r="F248" s="37">
        <v>24</v>
      </c>
      <c r="G248" s="38">
        <v>74.959999999999994</v>
      </c>
      <c r="H248" s="39" t="s">
        <v>9</v>
      </c>
      <c r="I248" s="37">
        <v>90.37</v>
      </c>
      <c r="J248" s="50">
        <v>2168.88</v>
      </c>
    </row>
    <row r="249" spans="1:10" ht="63.75">
      <c r="A249" s="32" t="s">
        <v>707</v>
      </c>
      <c r="B249" s="33" t="s">
        <v>27</v>
      </c>
      <c r="C249" s="34" t="s">
        <v>708</v>
      </c>
      <c r="D249" s="35" t="s">
        <v>709</v>
      </c>
      <c r="E249" s="36" t="s">
        <v>44</v>
      </c>
      <c r="F249" s="37">
        <v>260.10000000000002</v>
      </c>
      <c r="G249" s="38">
        <v>96.85</v>
      </c>
      <c r="H249" s="39" t="s">
        <v>9</v>
      </c>
      <c r="I249" s="37">
        <v>116.76</v>
      </c>
      <c r="J249" s="50">
        <v>30369.279999999999</v>
      </c>
    </row>
    <row r="250" spans="1:10" ht="63.75">
      <c r="A250" s="32" t="s">
        <v>710</v>
      </c>
      <c r="B250" s="33" t="s">
        <v>27</v>
      </c>
      <c r="C250" s="34" t="s">
        <v>711</v>
      </c>
      <c r="D250" s="35" t="s">
        <v>712</v>
      </c>
      <c r="E250" s="36" t="s">
        <v>44</v>
      </c>
      <c r="F250" s="37">
        <v>252</v>
      </c>
      <c r="G250" s="38">
        <v>125.7</v>
      </c>
      <c r="H250" s="39" t="s">
        <v>9</v>
      </c>
      <c r="I250" s="37">
        <v>151.54</v>
      </c>
      <c r="J250" s="50">
        <v>38188.080000000002</v>
      </c>
    </row>
    <row r="251" spans="1:10" ht="51">
      <c r="A251" s="32" t="s">
        <v>713</v>
      </c>
      <c r="B251" s="33" t="s">
        <v>27</v>
      </c>
      <c r="C251" s="34" t="s">
        <v>714</v>
      </c>
      <c r="D251" s="35" t="s">
        <v>715</v>
      </c>
      <c r="E251" s="36" t="s">
        <v>44</v>
      </c>
      <c r="F251" s="37">
        <v>23.35</v>
      </c>
      <c r="G251" s="38">
        <v>22.09</v>
      </c>
      <c r="H251" s="39" t="s">
        <v>9</v>
      </c>
      <c r="I251" s="37">
        <v>26.63</v>
      </c>
      <c r="J251" s="50">
        <v>621.80999999999995</v>
      </c>
    </row>
    <row r="252" spans="1:10" ht="51">
      <c r="A252" s="32" t="s">
        <v>716</v>
      </c>
      <c r="B252" s="33" t="s">
        <v>27</v>
      </c>
      <c r="C252" s="34" t="s">
        <v>717</v>
      </c>
      <c r="D252" s="35" t="s">
        <v>718</v>
      </c>
      <c r="E252" s="36" t="s">
        <v>44</v>
      </c>
      <c r="F252" s="37">
        <v>122.35</v>
      </c>
      <c r="G252" s="38">
        <v>26.8</v>
      </c>
      <c r="H252" s="39" t="s">
        <v>9</v>
      </c>
      <c r="I252" s="37">
        <v>32.31</v>
      </c>
      <c r="J252" s="50">
        <v>3953.13</v>
      </c>
    </row>
    <row r="253" spans="1:10" ht="51">
      <c r="A253" s="32" t="s">
        <v>719</v>
      </c>
      <c r="B253" s="33" t="s">
        <v>27</v>
      </c>
      <c r="C253" s="34" t="s">
        <v>720</v>
      </c>
      <c r="D253" s="35" t="s">
        <v>721</v>
      </c>
      <c r="E253" s="36" t="s">
        <v>44</v>
      </c>
      <c r="F253" s="37">
        <v>86.7</v>
      </c>
      <c r="G253" s="38">
        <v>48</v>
      </c>
      <c r="H253" s="39" t="s">
        <v>9</v>
      </c>
      <c r="I253" s="37">
        <v>57.87</v>
      </c>
      <c r="J253" s="50">
        <v>5017.33</v>
      </c>
    </row>
    <row r="254" spans="1:10" ht="51">
      <c r="A254" s="32" t="s">
        <v>722</v>
      </c>
      <c r="B254" s="33" t="s">
        <v>27</v>
      </c>
      <c r="C254" s="34" t="s">
        <v>723</v>
      </c>
      <c r="D254" s="35" t="s">
        <v>724</v>
      </c>
      <c r="E254" s="36" t="s">
        <v>44</v>
      </c>
      <c r="F254" s="37">
        <v>12</v>
      </c>
      <c r="G254" s="38">
        <v>89.35</v>
      </c>
      <c r="H254" s="39" t="s">
        <v>9</v>
      </c>
      <c r="I254" s="37">
        <v>107.72</v>
      </c>
      <c r="J254" s="50">
        <v>1292.6400000000001</v>
      </c>
    </row>
    <row r="255" spans="1:10" ht="38.25">
      <c r="A255" s="32" t="s">
        <v>725</v>
      </c>
      <c r="B255" s="33" t="s">
        <v>62</v>
      </c>
      <c r="C255" s="34" t="s">
        <v>726</v>
      </c>
      <c r="D255" s="35" t="s">
        <v>727</v>
      </c>
      <c r="E255" s="36" t="s">
        <v>63</v>
      </c>
      <c r="F255" s="37">
        <v>1</v>
      </c>
      <c r="G255" s="38">
        <v>5945.11</v>
      </c>
      <c r="H255" s="39" t="s">
        <v>9</v>
      </c>
      <c r="I255" s="37">
        <v>7167.42</v>
      </c>
      <c r="J255" s="50">
        <v>7167.42</v>
      </c>
    </row>
    <row r="256" spans="1:10" ht="38.25">
      <c r="A256" s="32" t="s">
        <v>728</v>
      </c>
      <c r="B256" s="33" t="s">
        <v>62</v>
      </c>
      <c r="C256" s="34" t="s">
        <v>729</v>
      </c>
      <c r="D256" s="35" t="s">
        <v>730</v>
      </c>
      <c r="E256" s="36" t="s">
        <v>63</v>
      </c>
      <c r="F256" s="37">
        <v>1</v>
      </c>
      <c r="G256" s="38">
        <v>54.16</v>
      </c>
      <c r="H256" s="39" t="s">
        <v>9</v>
      </c>
      <c r="I256" s="37">
        <v>65.3</v>
      </c>
      <c r="J256" s="50">
        <v>65.3</v>
      </c>
    </row>
    <row r="257" spans="1:10" ht="63.75">
      <c r="A257" s="32" t="s">
        <v>731</v>
      </c>
      <c r="B257" s="33" t="s">
        <v>27</v>
      </c>
      <c r="C257" s="34" t="s">
        <v>732</v>
      </c>
      <c r="D257" s="35" t="s">
        <v>733</v>
      </c>
      <c r="E257" s="36" t="s">
        <v>31</v>
      </c>
      <c r="F257" s="37">
        <v>1</v>
      </c>
      <c r="G257" s="38">
        <v>22553.74</v>
      </c>
      <c r="H257" s="39" t="s">
        <v>9</v>
      </c>
      <c r="I257" s="37">
        <v>27190.79</v>
      </c>
      <c r="J257" s="50">
        <v>27190.79</v>
      </c>
    </row>
    <row r="258" spans="1:10" ht="25.5">
      <c r="A258" s="32" t="s">
        <v>734</v>
      </c>
      <c r="B258" s="33" t="s">
        <v>62</v>
      </c>
      <c r="C258" s="34" t="s">
        <v>735</v>
      </c>
      <c r="D258" s="35" t="s">
        <v>736</v>
      </c>
      <c r="E258" s="36" t="s">
        <v>63</v>
      </c>
      <c r="F258" s="37">
        <v>1</v>
      </c>
      <c r="G258" s="38">
        <v>82138.44</v>
      </c>
      <c r="H258" s="39" t="s">
        <v>9</v>
      </c>
      <c r="I258" s="37">
        <v>99026.1</v>
      </c>
      <c r="J258" s="50">
        <v>99026.1</v>
      </c>
    </row>
    <row r="259" spans="1:10" ht="63.75">
      <c r="A259" s="32" t="s">
        <v>737</v>
      </c>
      <c r="B259" s="33" t="s">
        <v>27</v>
      </c>
      <c r="C259" s="34" t="s">
        <v>642</v>
      </c>
      <c r="D259" s="35" t="s">
        <v>643</v>
      </c>
      <c r="E259" s="36" t="s">
        <v>31</v>
      </c>
      <c r="F259" s="37">
        <v>2</v>
      </c>
      <c r="G259" s="38">
        <v>1289.4100000000001</v>
      </c>
      <c r="H259" s="39" t="s">
        <v>9</v>
      </c>
      <c r="I259" s="37">
        <v>1554.51</v>
      </c>
      <c r="J259" s="50">
        <v>3109.02</v>
      </c>
    </row>
    <row r="260" spans="1:10" ht="63.75">
      <c r="A260" s="32" t="s">
        <v>738</v>
      </c>
      <c r="B260" s="33" t="s">
        <v>27</v>
      </c>
      <c r="C260" s="34" t="s">
        <v>739</v>
      </c>
      <c r="D260" s="35" t="s">
        <v>740</v>
      </c>
      <c r="E260" s="36" t="s">
        <v>31</v>
      </c>
      <c r="F260" s="37">
        <v>2</v>
      </c>
      <c r="G260" s="38">
        <v>637.6</v>
      </c>
      <c r="H260" s="39" t="s">
        <v>9</v>
      </c>
      <c r="I260" s="37">
        <v>768.69</v>
      </c>
      <c r="J260" s="50">
        <v>1537.38</v>
      </c>
    </row>
    <row r="261" spans="1:10" ht="51">
      <c r="A261" s="32" t="s">
        <v>741</v>
      </c>
      <c r="B261" s="33" t="s">
        <v>62</v>
      </c>
      <c r="C261" s="34" t="s">
        <v>742</v>
      </c>
      <c r="D261" s="35" t="s">
        <v>743</v>
      </c>
      <c r="E261" s="36" t="s">
        <v>63</v>
      </c>
      <c r="F261" s="37">
        <v>1</v>
      </c>
      <c r="G261" s="38">
        <v>325.64999999999998</v>
      </c>
      <c r="H261" s="39" t="s">
        <v>9</v>
      </c>
      <c r="I261" s="37">
        <v>392.6</v>
      </c>
      <c r="J261" s="50">
        <v>392.6</v>
      </c>
    </row>
    <row r="262" spans="1:10" ht="51">
      <c r="A262" s="32" t="s">
        <v>744</v>
      </c>
      <c r="B262" s="33" t="s">
        <v>62</v>
      </c>
      <c r="C262" s="34" t="s">
        <v>745</v>
      </c>
      <c r="D262" s="35" t="s">
        <v>746</v>
      </c>
      <c r="E262" s="36" t="s">
        <v>63</v>
      </c>
      <c r="F262" s="37">
        <v>1</v>
      </c>
      <c r="G262" s="38">
        <v>259.79000000000002</v>
      </c>
      <c r="H262" s="39" t="s">
        <v>9</v>
      </c>
      <c r="I262" s="37">
        <v>313.2</v>
      </c>
      <c r="J262" s="50">
        <v>313.2</v>
      </c>
    </row>
    <row r="263" spans="1:10" ht="38.25">
      <c r="A263" s="32" t="s">
        <v>747</v>
      </c>
      <c r="B263" s="33" t="s">
        <v>27</v>
      </c>
      <c r="C263" s="34" t="s">
        <v>748</v>
      </c>
      <c r="D263" s="35" t="s">
        <v>749</v>
      </c>
      <c r="E263" s="36" t="s">
        <v>31</v>
      </c>
      <c r="F263" s="37">
        <v>26</v>
      </c>
      <c r="G263" s="38">
        <v>818.64</v>
      </c>
      <c r="H263" s="39" t="s">
        <v>9</v>
      </c>
      <c r="I263" s="37">
        <v>986.95</v>
      </c>
      <c r="J263" s="50">
        <v>25660.7</v>
      </c>
    </row>
    <row r="264" spans="1:10" ht="76.5">
      <c r="A264" s="32" t="s">
        <v>750</v>
      </c>
      <c r="B264" s="33" t="s">
        <v>62</v>
      </c>
      <c r="C264" s="34" t="s">
        <v>751</v>
      </c>
      <c r="D264" s="35" t="s">
        <v>752</v>
      </c>
      <c r="E264" s="36" t="s">
        <v>63</v>
      </c>
      <c r="F264" s="37">
        <v>11</v>
      </c>
      <c r="G264" s="38">
        <v>104.43</v>
      </c>
      <c r="H264" s="39" t="s">
        <v>9</v>
      </c>
      <c r="I264" s="37">
        <v>125.9</v>
      </c>
      <c r="J264" s="50">
        <v>1384.9</v>
      </c>
    </row>
    <row r="265" spans="1:10" ht="51">
      <c r="A265" s="32" t="s">
        <v>753</v>
      </c>
      <c r="B265" s="33" t="s">
        <v>62</v>
      </c>
      <c r="C265" s="34" t="s">
        <v>754</v>
      </c>
      <c r="D265" s="35" t="s">
        <v>755</v>
      </c>
      <c r="E265" s="36" t="s">
        <v>63</v>
      </c>
      <c r="F265" s="37">
        <v>20</v>
      </c>
      <c r="G265" s="38">
        <v>99.5</v>
      </c>
      <c r="H265" s="39" t="s">
        <v>9</v>
      </c>
      <c r="I265" s="37">
        <v>119.96</v>
      </c>
      <c r="J265" s="50">
        <v>2399.1999999999998</v>
      </c>
    </row>
    <row r="266" spans="1:10" ht="51">
      <c r="A266" s="32" t="s">
        <v>756</v>
      </c>
      <c r="B266" s="33" t="s">
        <v>62</v>
      </c>
      <c r="C266" s="34" t="s">
        <v>757</v>
      </c>
      <c r="D266" s="35" t="s">
        <v>758</v>
      </c>
      <c r="E266" s="36" t="s">
        <v>63</v>
      </c>
      <c r="F266" s="37">
        <v>201</v>
      </c>
      <c r="G266" s="38">
        <v>132.18</v>
      </c>
      <c r="H266" s="39" t="s">
        <v>9</v>
      </c>
      <c r="I266" s="37">
        <v>159.36000000000001</v>
      </c>
      <c r="J266" s="50">
        <v>32031.360000000001</v>
      </c>
    </row>
    <row r="267" spans="1:10" ht="51">
      <c r="A267" s="32" t="s">
        <v>759</v>
      </c>
      <c r="B267" s="33" t="s">
        <v>62</v>
      </c>
      <c r="C267" s="34" t="s">
        <v>760</v>
      </c>
      <c r="D267" s="35" t="s">
        <v>761</v>
      </c>
      <c r="E267" s="36" t="s">
        <v>63</v>
      </c>
      <c r="F267" s="37">
        <v>10</v>
      </c>
      <c r="G267" s="38">
        <v>93.46</v>
      </c>
      <c r="H267" s="39" t="s">
        <v>9</v>
      </c>
      <c r="I267" s="37">
        <v>112.68</v>
      </c>
      <c r="J267" s="50">
        <v>1126.8</v>
      </c>
    </row>
    <row r="268" spans="1:10" ht="51">
      <c r="A268" s="32" t="s">
        <v>762</v>
      </c>
      <c r="B268" s="33" t="s">
        <v>27</v>
      </c>
      <c r="C268" s="34" t="s">
        <v>763</v>
      </c>
      <c r="D268" s="35" t="s">
        <v>764</v>
      </c>
      <c r="E268" s="36" t="s">
        <v>31</v>
      </c>
      <c r="F268" s="37">
        <v>37</v>
      </c>
      <c r="G268" s="38">
        <v>117.41</v>
      </c>
      <c r="H268" s="39" t="s">
        <v>9</v>
      </c>
      <c r="I268" s="37">
        <v>141.55000000000001</v>
      </c>
      <c r="J268" s="50">
        <v>5237.3500000000004</v>
      </c>
    </row>
    <row r="269" spans="1:10">
      <c r="A269" s="25" t="s">
        <v>765</v>
      </c>
      <c r="B269" s="26" t="s">
        <v>27</v>
      </c>
      <c r="C269" s="26" t="s">
        <v>766</v>
      </c>
      <c r="D269" s="27" t="s">
        <v>767</v>
      </c>
      <c r="E269" s="28" t="s">
        <v>28</v>
      </c>
      <c r="F269" s="29" t="s">
        <v>29</v>
      </c>
      <c r="G269" s="30" t="s">
        <v>29</v>
      </c>
      <c r="H269" s="31" t="s">
        <v>9</v>
      </c>
      <c r="I269" s="48" t="s">
        <v>29</v>
      </c>
      <c r="J269" s="49">
        <v>114436.65</v>
      </c>
    </row>
    <row r="270" spans="1:10" ht="38.25">
      <c r="A270" s="32" t="s">
        <v>768</v>
      </c>
      <c r="B270" s="33" t="s">
        <v>62</v>
      </c>
      <c r="C270" s="34" t="s">
        <v>769</v>
      </c>
      <c r="D270" s="35" t="s">
        <v>770</v>
      </c>
      <c r="E270" s="36" t="s">
        <v>63</v>
      </c>
      <c r="F270" s="37">
        <v>162</v>
      </c>
      <c r="G270" s="38">
        <v>9.68</v>
      </c>
      <c r="H270" s="39" t="s">
        <v>9</v>
      </c>
      <c r="I270" s="37">
        <v>11.67</v>
      </c>
      <c r="J270" s="50">
        <v>1890.54</v>
      </c>
    </row>
    <row r="271" spans="1:10" ht="51">
      <c r="A271" s="32" t="s">
        <v>771</v>
      </c>
      <c r="B271" s="33" t="s">
        <v>62</v>
      </c>
      <c r="C271" s="34" t="s">
        <v>772</v>
      </c>
      <c r="D271" s="35" t="s">
        <v>773</v>
      </c>
      <c r="E271" s="36" t="s">
        <v>63</v>
      </c>
      <c r="F271" s="37">
        <v>60</v>
      </c>
      <c r="G271" s="38">
        <v>16.27</v>
      </c>
      <c r="H271" s="39" t="s">
        <v>9</v>
      </c>
      <c r="I271" s="37">
        <v>19.62</v>
      </c>
      <c r="J271" s="50">
        <v>1177.2</v>
      </c>
    </row>
    <row r="272" spans="1:10" ht="38.25">
      <c r="A272" s="32" t="s">
        <v>774</v>
      </c>
      <c r="B272" s="33" t="s">
        <v>62</v>
      </c>
      <c r="C272" s="34" t="s">
        <v>775</v>
      </c>
      <c r="D272" s="35" t="s">
        <v>776</v>
      </c>
      <c r="E272" s="36" t="s">
        <v>63</v>
      </c>
      <c r="F272" s="37">
        <v>60</v>
      </c>
      <c r="G272" s="38">
        <v>284.87</v>
      </c>
      <c r="H272" s="39" t="s">
        <v>9</v>
      </c>
      <c r="I272" s="37">
        <v>343.44</v>
      </c>
      <c r="J272" s="50">
        <v>20606.400000000001</v>
      </c>
    </row>
    <row r="273" spans="1:10" ht="38.25">
      <c r="A273" s="32" t="s">
        <v>777</v>
      </c>
      <c r="B273" s="33" t="s">
        <v>27</v>
      </c>
      <c r="C273" s="34" t="s">
        <v>778</v>
      </c>
      <c r="D273" s="35" t="s">
        <v>779</v>
      </c>
      <c r="E273" s="36" t="s">
        <v>44</v>
      </c>
      <c r="F273" s="37">
        <v>690</v>
      </c>
      <c r="G273" s="38">
        <v>66.180000000000007</v>
      </c>
      <c r="H273" s="39" t="s">
        <v>9</v>
      </c>
      <c r="I273" s="37">
        <v>79.790000000000006</v>
      </c>
      <c r="J273" s="50">
        <v>55055.1</v>
      </c>
    </row>
    <row r="274" spans="1:10" ht="38.25">
      <c r="A274" s="32" t="s">
        <v>780</v>
      </c>
      <c r="B274" s="33" t="s">
        <v>27</v>
      </c>
      <c r="C274" s="34" t="s">
        <v>781</v>
      </c>
      <c r="D274" s="35" t="s">
        <v>782</v>
      </c>
      <c r="E274" s="36" t="s">
        <v>44</v>
      </c>
      <c r="F274" s="37">
        <v>300</v>
      </c>
      <c r="G274" s="38">
        <v>58.14</v>
      </c>
      <c r="H274" s="39" t="s">
        <v>9</v>
      </c>
      <c r="I274" s="37">
        <v>70.09</v>
      </c>
      <c r="J274" s="50">
        <v>21027</v>
      </c>
    </row>
    <row r="275" spans="1:10" ht="89.25">
      <c r="A275" s="32" t="s">
        <v>783</v>
      </c>
      <c r="B275" s="33" t="s">
        <v>30</v>
      </c>
      <c r="C275" s="34" t="s">
        <v>784</v>
      </c>
      <c r="D275" s="35" t="s">
        <v>785</v>
      </c>
      <c r="E275" s="36" t="s">
        <v>31</v>
      </c>
      <c r="F275" s="37">
        <v>17</v>
      </c>
      <c r="G275" s="38">
        <v>76.900000000000006</v>
      </c>
      <c r="H275" s="39" t="s">
        <v>9</v>
      </c>
      <c r="I275" s="37">
        <v>92.71</v>
      </c>
      <c r="J275" s="50">
        <v>1576.07</v>
      </c>
    </row>
    <row r="276" spans="1:10" ht="89.25">
      <c r="A276" s="32" t="s">
        <v>786</v>
      </c>
      <c r="B276" s="33" t="s">
        <v>30</v>
      </c>
      <c r="C276" s="34" t="s">
        <v>787</v>
      </c>
      <c r="D276" s="35" t="s">
        <v>788</v>
      </c>
      <c r="E276" s="36" t="s">
        <v>99</v>
      </c>
      <c r="F276" s="37">
        <v>1</v>
      </c>
      <c r="G276" s="38">
        <v>659.74</v>
      </c>
      <c r="H276" s="39" t="s">
        <v>9</v>
      </c>
      <c r="I276" s="37">
        <v>795.38</v>
      </c>
      <c r="J276" s="50">
        <v>795.38</v>
      </c>
    </row>
    <row r="277" spans="1:10" ht="38.25">
      <c r="A277" s="32" t="s">
        <v>789</v>
      </c>
      <c r="B277" s="33" t="s">
        <v>27</v>
      </c>
      <c r="C277" s="34" t="s">
        <v>790</v>
      </c>
      <c r="D277" s="35" t="s">
        <v>791</v>
      </c>
      <c r="E277" s="36" t="s">
        <v>31</v>
      </c>
      <c r="F277" s="37">
        <v>17</v>
      </c>
      <c r="G277" s="38">
        <v>53.43</v>
      </c>
      <c r="H277" s="39" t="s">
        <v>9</v>
      </c>
      <c r="I277" s="37">
        <v>64.42</v>
      </c>
      <c r="J277" s="50">
        <v>1095.1400000000001</v>
      </c>
    </row>
    <row r="278" spans="1:10" ht="25.5">
      <c r="A278" s="32" t="s">
        <v>792</v>
      </c>
      <c r="B278" s="33" t="s">
        <v>27</v>
      </c>
      <c r="C278" s="34" t="s">
        <v>793</v>
      </c>
      <c r="D278" s="35" t="s">
        <v>794</v>
      </c>
      <c r="E278" s="36" t="s">
        <v>31</v>
      </c>
      <c r="F278" s="37">
        <v>17</v>
      </c>
      <c r="G278" s="38">
        <v>78.430000000000007</v>
      </c>
      <c r="H278" s="39" t="s">
        <v>9</v>
      </c>
      <c r="I278" s="37">
        <v>94.56</v>
      </c>
      <c r="J278" s="50">
        <v>1607.52</v>
      </c>
    </row>
    <row r="279" spans="1:10" ht="38.25">
      <c r="A279" s="32" t="s">
        <v>795</v>
      </c>
      <c r="B279" s="33" t="s">
        <v>62</v>
      </c>
      <c r="C279" s="34" t="s">
        <v>796</v>
      </c>
      <c r="D279" s="35" t="s">
        <v>797</v>
      </c>
      <c r="E279" s="36" t="s">
        <v>63</v>
      </c>
      <c r="F279" s="37">
        <v>110</v>
      </c>
      <c r="G279" s="38">
        <v>48.78</v>
      </c>
      <c r="H279" s="39" t="s">
        <v>9</v>
      </c>
      <c r="I279" s="37">
        <v>58.81</v>
      </c>
      <c r="J279" s="50">
        <v>6469.1</v>
      </c>
    </row>
    <row r="280" spans="1:10" ht="51">
      <c r="A280" s="32" t="s">
        <v>798</v>
      </c>
      <c r="B280" s="33" t="s">
        <v>62</v>
      </c>
      <c r="C280" s="34" t="s">
        <v>799</v>
      </c>
      <c r="D280" s="35" t="s">
        <v>800</v>
      </c>
      <c r="E280" s="36" t="s">
        <v>63</v>
      </c>
      <c r="F280" s="37">
        <v>48</v>
      </c>
      <c r="G280" s="38">
        <v>26.65</v>
      </c>
      <c r="H280" s="39" t="s">
        <v>9</v>
      </c>
      <c r="I280" s="37">
        <v>32.130000000000003</v>
      </c>
      <c r="J280" s="50">
        <v>1542.24</v>
      </c>
    </row>
    <row r="281" spans="1:10" ht="25.5">
      <c r="A281" s="32" t="s">
        <v>801</v>
      </c>
      <c r="B281" s="33" t="s">
        <v>62</v>
      </c>
      <c r="C281" s="34" t="s">
        <v>802</v>
      </c>
      <c r="D281" s="35" t="s">
        <v>803</v>
      </c>
      <c r="E281" s="36" t="s">
        <v>63</v>
      </c>
      <c r="F281" s="37">
        <v>17</v>
      </c>
      <c r="G281" s="38">
        <v>54.5</v>
      </c>
      <c r="H281" s="39" t="s">
        <v>9</v>
      </c>
      <c r="I281" s="37">
        <v>65.709999999999994</v>
      </c>
      <c r="J281" s="50">
        <v>1117.07</v>
      </c>
    </row>
    <row r="282" spans="1:10" ht="25.5">
      <c r="A282" s="32" t="s">
        <v>804</v>
      </c>
      <c r="B282" s="33" t="s">
        <v>62</v>
      </c>
      <c r="C282" s="34" t="s">
        <v>805</v>
      </c>
      <c r="D282" s="35" t="s">
        <v>806</v>
      </c>
      <c r="E282" s="36" t="s">
        <v>63</v>
      </c>
      <c r="F282" s="37">
        <v>17</v>
      </c>
      <c r="G282" s="38">
        <v>6.88</v>
      </c>
      <c r="H282" s="39" t="s">
        <v>9</v>
      </c>
      <c r="I282" s="37">
        <v>8.2899999999999991</v>
      </c>
      <c r="J282" s="50">
        <v>140.93</v>
      </c>
    </row>
    <row r="283" spans="1:10" ht="38.25">
      <c r="A283" s="32" t="s">
        <v>807</v>
      </c>
      <c r="B283" s="33" t="s">
        <v>62</v>
      </c>
      <c r="C283" s="34" t="s">
        <v>808</v>
      </c>
      <c r="D283" s="35" t="s">
        <v>809</v>
      </c>
      <c r="E283" s="36" t="s">
        <v>63</v>
      </c>
      <c r="F283" s="37">
        <v>48</v>
      </c>
      <c r="G283" s="38">
        <v>5.82</v>
      </c>
      <c r="H283" s="39" t="s">
        <v>9</v>
      </c>
      <c r="I283" s="37">
        <v>7.02</v>
      </c>
      <c r="J283" s="50">
        <v>336.96</v>
      </c>
    </row>
    <row r="284" spans="1:10">
      <c r="A284" s="25" t="s">
        <v>810</v>
      </c>
      <c r="B284" s="26" t="s">
        <v>27</v>
      </c>
      <c r="C284" s="26"/>
      <c r="D284" s="27" t="s">
        <v>811</v>
      </c>
      <c r="E284" s="28" t="s">
        <v>28</v>
      </c>
      <c r="F284" s="29" t="s">
        <v>29</v>
      </c>
      <c r="G284" s="30"/>
      <c r="H284" s="31" t="s">
        <v>9</v>
      </c>
      <c r="I284" s="48" t="s">
        <v>29</v>
      </c>
      <c r="J284" s="49">
        <v>152756.97</v>
      </c>
    </row>
    <row r="285" spans="1:10">
      <c r="A285" s="25" t="s">
        <v>812</v>
      </c>
      <c r="B285" s="26" t="s">
        <v>30</v>
      </c>
      <c r="C285" s="26" t="s">
        <v>813</v>
      </c>
      <c r="D285" s="27" t="s">
        <v>814</v>
      </c>
      <c r="E285" s="28" t="s">
        <v>28</v>
      </c>
      <c r="F285" s="29" t="s">
        <v>29</v>
      </c>
      <c r="G285" s="30" t="s">
        <v>29</v>
      </c>
      <c r="H285" s="31" t="s">
        <v>9</v>
      </c>
      <c r="I285" s="48" t="s">
        <v>29</v>
      </c>
      <c r="J285" s="49">
        <v>109134.12</v>
      </c>
    </row>
    <row r="286" spans="1:10" ht="76.5">
      <c r="A286" s="32" t="s">
        <v>815</v>
      </c>
      <c r="B286" s="33" t="s">
        <v>30</v>
      </c>
      <c r="C286" s="34" t="s">
        <v>816</v>
      </c>
      <c r="D286" s="35" t="s">
        <v>817</v>
      </c>
      <c r="E286" s="36" t="s">
        <v>31</v>
      </c>
      <c r="F286" s="37">
        <v>3</v>
      </c>
      <c r="G286" s="38">
        <v>2491.98</v>
      </c>
      <c r="H286" s="39" t="s">
        <v>9</v>
      </c>
      <c r="I286" s="37">
        <v>3004.33</v>
      </c>
      <c r="J286" s="50">
        <v>9012.99</v>
      </c>
    </row>
    <row r="287" spans="1:10" ht="25.5">
      <c r="A287" s="32" t="s">
        <v>818</v>
      </c>
      <c r="B287" s="33" t="s">
        <v>27</v>
      </c>
      <c r="C287" s="34" t="s">
        <v>819</v>
      </c>
      <c r="D287" s="35" t="s">
        <v>820</v>
      </c>
      <c r="E287" s="36" t="s">
        <v>31</v>
      </c>
      <c r="F287" s="37">
        <v>3</v>
      </c>
      <c r="G287" s="38">
        <v>428.27</v>
      </c>
      <c r="H287" s="39" t="s">
        <v>9</v>
      </c>
      <c r="I287" s="37">
        <v>516.32000000000005</v>
      </c>
      <c r="J287" s="50">
        <v>1548.96</v>
      </c>
    </row>
    <row r="288" spans="1:10" ht="76.5">
      <c r="A288" s="32" t="s">
        <v>821</v>
      </c>
      <c r="B288" s="33" t="s">
        <v>30</v>
      </c>
      <c r="C288" s="34" t="s">
        <v>822</v>
      </c>
      <c r="D288" s="35" t="s">
        <v>823</v>
      </c>
      <c r="E288" s="36" t="s">
        <v>31</v>
      </c>
      <c r="F288" s="37">
        <v>1</v>
      </c>
      <c r="G288" s="38">
        <v>3663.2</v>
      </c>
      <c r="H288" s="39" t="s">
        <v>9</v>
      </c>
      <c r="I288" s="37">
        <v>4416.3500000000004</v>
      </c>
      <c r="J288" s="50">
        <v>4416.3500000000004</v>
      </c>
    </row>
    <row r="289" spans="1:10" ht="63.75">
      <c r="A289" s="32" t="s">
        <v>824</v>
      </c>
      <c r="B289" s="33" t="s">
        <v>27</v>
      </c>
      <c r="C289" s="34" t="s">
        <v>825</v>
      </c>
      <c r="D289" s="35" t="s">
        <v>826</v>
      </c>
      <c r="E289" s="36" t="s">
        <v>44</v>
      </c>
      <c r="F289" s="37">
        <v>161.71</v>
      </c>
      <c r="G289" s="38">
        <v>109.5</v>
      </c>
      <c r="H289" s="39" t="s">
        <v>9</v>
      </c>
      <c r="I289" s="37">
        <v>132.01</v>
      </c>
      <c r="J289" s="50">
        <v>21347.34</v>
      </c>
    </row>
    <row r="290" spans="1:10" ht="63.75">
      <c r="A290" s="32" t="s">
        <v>827</v>
      </c>
      <c r="B290" s="33" t="s">
        <v>27</v>
      </c>
      <c r="C290" s="34" t="s">
        <v>828</v>
      </c>
      <c r="D290" s="35" t="s">
        <v>829</v>
      </c>
      <c r="E290" s="36" t="s">
        <v>44</v>
      </c>
      <c r="F290" s="37">
        <v>98.35</v>
      </c>
      <c r="G290" s="38">
        <v>56.13</v>
      </c>
      <c r="H290" s="39" t="s">
        <v>9</v>
      </c>
      <c r="I290" s="37">
        <v>67.67</v>
      </c>
      <c r="J290" s="50">
        <v>6655.34</v>
      </c>
    </row>
    <row r="291" spans="1:10" ht="51">
      <c r="A291" s="32" t="s">
        <v>830</v>
      </c>
      <c r="B291" s="33" t="s">
        <v>27</v>
      </c>
      <c r="C291" s="34" t="s">
        <v>831</v>
      </c>
      <c r="D291" s="35" t="s">
        <v>832</v>
      </c>
      <c r="E291" s="36" t="s">
        <v>31</v>
      </c>
      <c r="F291" s="37">
        <v>4</v>
      </c>
      <c r="G291" s="38">
        <v>101.96</v>
      </c>
      <c r="H291" s="39" t="s">
        <v>9</v>
      </c>
      <c r="I291" s="37">
        <v>122.92</v>
      </c>
      <c r="J291" s="50">
        <v>491.68</v>
      </c>
    </row>
    <row r="292" spans="1:10" ht="51">
      <c r="A292" s="32" t="s">
        <v>833</v>
      </c>
      <c r="B292" s="33" t="s">
        <v>27</v>
      </c>
      <c r="C292" s="34" t="s">
        <v>834</v>
      </c>
      <c r="D292" s="35" t="s">
        <v>835</v>
      </c>
      <c r="E292" s="36" t="s">
        <v>31</v>
      </c>
      <c r="F292" s="37">
        <v>5</v>
      </c>
      <c r="G292" s="38">
        <v>223.54</v>
      </c>
      <c r="H292" s="39" t="s">
        <v>9</v>
      </c>
      <c r="I292" s="37">
        <v>269.5</v>
      </c>
      <c r="J292" s="50">
        <v>1347.5</v>
      </c>
    </row>
    <row r="293" spans="1:10" ht="51">
      <c r="A293" s="32" t="s">
        <v>836</v>
      </c>
      <c r="B293" s="33" t="s">
        <v>30</v>
      </c>
      <c r="C293" s="34" t="s">
        <v>837</v>
      </c>
      <c r="D293" s="35" t="s">
        <v>838</v>
      </c>
      <c r="E293" s="36" t="s">
        <v>31</v>
      </c>
      <c r="F293" s="37">
        <v>3</v>
      </c>
      <c r="G293" s="38">
        <v>234.65</v>
      </c>
      <c r="H293" s="39" t="s">
        <v>9</v>
      </c>
      <c r="I293" s="37">
        <v>282.89</v>
      </c>
      <c r="J293" s="50">
        <v>848.67</v>
      </c>
    </row>
    <row r="294" spans="1:10" ht="51">
      <c r="A294" s="32" t="s">
        <v>839</v>
      </c>
      <c r="B294" s="33" t="s">
        <v>27</v>
      </c>
      <c r="C294" s="34" t="s">
        <v>840</v>
      </c>
      <c r="D294" s="35" t="s">
        <v>841</v>
      </c>
      <c r="E294" s="36" t="s">
        <v>31</v>
      </c>
      <c r="F294" s="37">
        <v>18</v>
      </c>
      <c r="G294" s="38">
        <v>160.58000000000001</v>
      </c>
      <c r="H294" s="39" t="s">
        <v>9</v>
      </c>
      <c r="I294" s="37">
        <v>193.6</v>
      </c>
      <c r="J294" s="50">
        <v>3484.8</v>
      </c>
    </row>
    <row r="295" spans="1:10" ht="63.75">
      <c r="A295" s="32" t="s">
        <v>842</v>
      </c>
      <c r="B295" s="33" t="s">
        <v>27</v>
      </c>
      <c r="C295" s="34" t="s">
        <v>843</v>
      </c>
      <c r="D295" s="35" t="s">
        <v>844</v>
      </c>
      <c r="E295" s="36" t="s">
        <v>31</v>
      </c>
      <c r="F295" s="37">
        <v>5</v>
      </c>
      <c r="G295" s="38">
        <v>73.239999999999995</v>
      </c>
      <c r="H295" s="39" t="s">
        <v>9</v>
      </c>
      <c r="I295" s="37">
        <v>88.3</v>
      </c>
      <c r="J295" s="50">
        <v>441.5</v>
      </c>
    </row>
    <row r="296" spans="1:10" ht="38.25">
      <c r="A296" s="32" t="s">
        <v>845</v>
      </c>
      <c r="B296" s="33" t="s">
        <v>27</v>
      </c>
      <c r="C296" s="34" t="s">
        <v>376</v>
      </c>
      <c r="D296" s="35" t="s">
        <v>377</v>
      </c>
      <c r="E296" s="36" t="s">
        <v>31</v>
      </c>
      <c r="F296" s="37">
        <v>3</v>
      </c>
      <c r="G296" s="38">
        <v>541.21</v>
      </c>
      <c r="H296" s="39" t="s">
        <v>9</v>
      </c>
      <c r="I296" s="37">
        <v>652.48</v>
      </c>
      <c r="J296" s="50">
        <v>1957.44</v>
      </c>
    </row>
    <row r="297" spans="1:10" ht="38.25">
      <c r="A297" s="32" t="s">
        <v>846</v>
      </c>
      <c r="B297" s="33" t="s">
        <v>27</v>
      </c>
      <c r="C297" s="34" t="s">
        <v>847</v>
      </c>
      <c r="D297" s="35" t="s">
        <v>848</v>
      </c>
      <c r="E297" s="36" t="s">
        <v>31</v>
      </c>
      <c r="F297" s="37">
        <v>6</v>
      </c>
      <c r="G297" s="38">
        <v>328.9</v>
      </c>
      <c r="H297" s="39" t="s">
        <v>9</v>
      </c>
      <c r="I297" s="37">
        <v>396.52</v>
      </c>
      <c r="J297" s="50">
        <v>2379.12</v>
      </c>
    </row>
    <row r="298" spans="1:10" ht="38.25">
      <c r="A298" s="32" t="s">
        <v>849</v>
      </c>
      <c r="B298" s="33" t="s">
        <v>27</v>
      </c>
      <c r="C298" s="34" t="s">
        <v>850</v>
      </c>
      <c r="D298" s="35" t="s">
        <v>851</v>
      </c>
      <c r="E298" s="36" t="s">
        <v>31</v>
      </c>
      <c r="F298" s="37">
        <v>2</v>
      </c>
      <c r="G298" s="38">
        <v>94.78</v>
      </c>
      <c r="H298" s="39" t="s">
        <v>9</v>
      </c>
      <c r="I298" s="37">
        <v>114.27</v>
      </c>
      <c r="J298" s="50">
        <v>228.54</v>
      </c>
    </row>
    <row r="299" spans="1:10" ht="25.5">
      <c r="A299" s="32" t="s">
        <v>852</v>
      </c>
      <c r="B299" s="33" t="s">
        <v>30</v>
      </c>
      <c r="C299" s="34" t="s">
        <v>853</v>
      </c>
      <c r="D299" s="35" t="s">
        <v>854</v>
      </c>
      <c r="E299" s="36" t="s">
        <v>31</v>
      </c>
      <c r="F299" s="37">
        <v>1</v>
      </c>
      <c r="G299" s="38">
        <v>935.48</v>
      </c>
      <c r="H299" s="39" t="s">
        <v>9</v>
      </c>
      <c r="I299" s="37">
        <v>1127.81</v>
      </c>
      <c r="J299" s="50">
        <v>1127.81</v>
      </c>
    </row>
    <row r="300" spans="1:10" ht="25.5">
      <c r="A300" s="32" t="s">
        <v>855</v>
      </c>
      <c r="B300" s="33" t="s">
        <v>30</v>
      </c>
      <c r="C300" s="34" t="s">
        <v>856</v>
      </c>
      <c r="D300" s="35" t="s">
        <v>857</v>
      </c>
      <c r="E300" s="36" t="s">
        <v>31</v>
      </c>
      <c r="F300" s="37">
        <v>1</v>
      </c>
      <c r="G300" s="38">
        <v>5584.1</v>
      </c>
      <c r="H300" s="39" t="s">
        <v>9</v>
      </c>
      <c r="I300" s="37">
        <v>6732.19</v>
      </c>
      <c r="J300" s="50">
        <v>6732.19</v>
      </c>
    </row>
    <row r="301" spans="1:10" ht="38.25">
      <c r="A301" s="32" t="s">
        <v>858</v>
      </c>
      <c r="B301" s="33" t="s">
        <v>27</v>
      </c>
      <c r="C301" s="34" t="s">
        <v>859</v>
      </c>
      <c r="D301" s="35" t="s">
        <v>860</v>
      </c>
      <c r="E301" s="36" t="s">
        <v>31</v>
      </c>
      <c r="F301" s="37">
        <v>12</v>
      </c>
      <c r="G301" s="38">
        <v>195.36</v>
      </c>
      <c r="H301" s="39" t="s">
        <v>9</v>
      </c>
      <c r="I301" s="37">
        <v>235.53</v>
      </c>
      <c r="J301" s="50">
        <v>2826.36</v>
      </c>
    </row>
    <row r="302" spans="1:10" ht="25.5">
      <c r="A302" s="32" t="s">
        <v>861</v>
      </c>
      <c r="B302" s="33" t="s">
        <v>30</v>
      </c>
      <c r="C302" s="34" t="s">
        <v>862</v>
      </c>
      <c r="D302" s="35" t="s">
        <v>863</v>
      </c>
      <c r="E302" s="36" t="s">
        <v>31</v>
      </c>
      <c r="F302" s="37">
        <v>6</v>
      </c>
      <c r="G302" s="38">
        <v>218.29</v>
      </c>
      <c r="H302" s="39" t="s">
        <v>9</v>
      </c>
      <c r="I302" s="37">
        <v>263.17</v>
      </c>
      <c r="J302" s="50">
        <v>1579.02</v>
      </c>
    </row>
    <row r="303" spans="1:10" ht="25.5">
      <c r="A303" s="32" t="s">
        <v>864</v>
      </c>
      <c r="B303" s="33" t="s">
        <v>30</v>
      </c>
      <c r="C303" s="34" t="s">
        <v>865</v>
      </c>
      <c r="D303" s="35" t="s">
        <v>866</v>
      </c>
      <c r="E303" s="36" t="s">
        <v>31</v>
      </c>
      <c r="F303" s="37">
        <v>6</v>
      </c>
      <c r="G303" s="38">
        <v>300.95999999999998</v>
      </c>
      <c r="H303" s="39" t="s">
        <v>9</v>
      </c>
      <c r="I303" s="37">
        <v>362.84</v>
      </c>
      <c r="J303" s="50">
        <v>2177.04</v>
      </c>
    </row>
    <row r="304" spans="1:10" ht="38.25">
      <c r="A304" s="32" t="s">
        <v>867</v>
      </c>
      <c r="B304" s="33" t="s">
        <v>30</v>
      </c>
      <c r="C304" s="34" t="s">
        <v>868</v>
      </c>
      <c r="D304" s="35" t="s">
        <v>869</v>
      </c>
      <c r="E304" s="36" t="s">
        <v>31</v>
      </c>
      <c r="F304" s="37">
        <v>1</v>
      </c>
      <c r="G304" s="38">
        <v>2120.4499999999998</v>
      </c>
      <c r="H304" s="39" t="s">
        <v>9</v>
      </c>
      <c r="I304" s="37">
        <v>2556.41</v>
      </c>
      <c r="J304" s="50">
        <v>2556.41</v>
      </c>
    </row>
    <row r="305" spans="1:10" ht="38.25">
      <c r="A305" s="32" t="s">
        <v>870</v>
      </c>
      <c r="B305" s="33" t="s">
        <v>30</v>
      </c>
      <c r="C305" s="34" t="s">
        <v>871</v>
      </c>
      <c r="D305" s="35" t="s">
        <v>872</v>
      </c>
      <c r="E305" s="36" t="s">
        <v>31</v>
      </c>
      <c r="F305" s="37">
        <v>3</v>
      </c>
      <c r="G305" s="38">
        <v>187.65</v>
      </c>
      <c r="H305" s="39" t="s">
        <v>9</v>
      </c>
      <c r="I305" s="37">
        <v>226.23</v>
      </c>
      <c r="J305" s="50">
        <v>678.69</v>
      </c>
    </row>
    <row r="306" spans="1:10" ht="25.5">
      <c r="A306" s="32" t="s">
        <v>873</v>
      </c>
      <c r="B306" s="33" t="s">
        <v>30</v>
      </c>
      <c r="C306" s="34" t="s">
        <v>874</v>
      </c>
      <c r="D306" s="35" t="s">
        <v>875</v>
      </c>
      <c r="E306" s="36" t="s">
        <v>31</v>
      </c>
      <c r="F306" s="37">
        <v>3</v>
      </c>
      <c r="G306" s="38">
        <v>131</v>
      </c>
      <c r="H306" s="39" t="s">
        <v>9</v>
      </c>
      <c r="I306" s="37">
        <v>157.93</v>
      </c>
      <c r="J306" s="50">
        <v>473.79</v>
      </c>
    </row>
    <row r="307" spans="1:10" ht="25.5">
      <c r="A307" s="32" t="s">
        <v>876</v>
      </c>
      <c r="B307" s="33" t="s">
        <v>30</v>
      </c>
      <c r="C307" s="34" t="s">
        <v>877</v>
      </c>
      <c r="D307" s="35" t="s">
        <v>878</v>
      </c>
      <c r="E307" s="36" t="s">
        <v>31</v>
      </c>
      <c r="F307" s="37">
        <v>1</v>
      </c>
      <c r="G307" s="38">
        <v>210.9</v>
      </c>
      <c r="H307" s="39" t="s">
        <v>9</v>
      </c>
      <c r="I307" s="37">
        <v>254.26</v>
      </c>
      <c r="J307" s="50">
        <v>254.26</v>
      </c>
    </row>
    <row r="308" spans="1:10" ht="38.25">
      <c r="A308" s="32" t="s">
        <v>879</v>
      </c>
      <c r="B308" s="33" t="s">
        <v>30</v>
      </c>
      <c r="C308" s="34" t="s">
        <v>880</v>
      </c>
      <c r="D308" s="35" t="s">
        <v>881</v>
      </c>
      <c r="E308" s="36" t="s">
        <v>31</v>
      </c>
      <c r="F308" s="37">
        <v>27</v>
      </c>
      <c r="G308" s="38">
        <v>411.58</v>
      </c>
      <c r="H308" s="39" t="s">
        <v>9</v>
      </c>
      <c r="I308" s="37">
        <v>496.2</v>
      </c>
      <c r="J308" s="50">
        <v>13397.4</v>
      </c>
    </row>
    <row r="309" spans="1:10" ht="38.25">
      <c r="A309" s="32" t="s">
        <v>882</v>
      </c>
      <c r="B309" s="33" t="s">
        <v>27</v>
      </c>
      <c r="C309" s="34" t="s">
        <v>883</v>
      </c>
      <c r="D309" s="35" t="s">
        <v>884</v>
      </c>
      <c r="E309" s="36" t="s">
        <v>31</v>
      </c>
      <c r="F309" s="37">
        <v>27</v>
      </c>
      <c r="G309" s="38">
        <v>26.77</v>
      </c>
      <c r="H309" s="39" t="s">
        <v>9</v>
      </c>
      <c r="I309" s="37">
        <v>32.270000000000003</v>
      </c>
      <c r="J309" s="50">
        <v>871.29</v>
      </c>
    </row>
    <row r="310" spans="1:10" ht="25.5">
      <c r="A310" s="32" t="s">
        <v>885</v>
      </c>
      <c r="B310" s="33" t="s">
        <v>30</v>
      </c>
      <c r="C310" s="34" t="s">
        <v>886</v>
      </c>
      <c r="D310" s="35" t="s">
        <v>887</v>
      </c>
      <c r="E310" s="36" t="s">
        <v>888</v>
      </c>
      <c r="F310" s="37">
        <v>9</v>
      </c>
      <c r="G310" s="38">
        <v>1375.62</v>
      </c>
      <c r="H310" s="39" t="s">
        <v>9</v>
      </c>
      <c r="I310" s="37">
        <v>1658.45</v>
      </c>
      <c r="J310" s="50">
        <v>14926.05</v>
      </c>
    </row>
    <row r="311" spans="1:10" ht="25.5">
      <c r="A311" s="32" t="s">
        <v>889</v>
      </c>
      <c r="B311" s="33" t="s">
        <v>30</v>
      </c>
      <c r="C311" s="34" t="s">
        <v>890</v>
      </c>
      <c r="D311" s="35" t="s">
        <v>891</v>
      </c>
      <c r="E311" s="36" t="s">
        <v>31</v>
      </c>
      <c r="F311" s="37">
        <v>29</v>
      </c>
      <c r="G311" s="38">
        <v>106.85</v>
      </c>
      <c r="H311" s="39" t="s">
        <v>9</v>
      </c>
      <c r="I311" s="37">
        <v>128.82</v>
      </c>
      <c r="J311" s="50">
        <v>3735.78</v>
      </c>
    </row>
    <row r="312" spans="1:10" ht="51">
      <c r="A312" s="32" t="s">
        <v>892</v>
      </c>
      <c r="B312" s="33" t="s">
        <v>30</v>
      </c>
      <c r="C312" s="34" t="s">
        <v>893</v>
      </c>
      <c r="D312" s="35" t="s">
        <v>894</v>
      </c>
      <c r="E312" s="36" t="s">
        <v>31</v>
      </c>
      <c r="F312" s="37">
        <v>18</v>
      </c>
      <c r="G312" s="38">
        <v>16.59</v>
      </c>
      <c r="H312" s="39" t="s">
        <v>9</v>
      </c>
      <c r="I312" s="37">
        <v>20</v>
      </c>
      <c r="J312" s="50">
        <v>360</v>
      </c>
    </row>
    <row r="313" spans="1:10" ht="38.25">
      <c r="A313" s="32" t="s">
        <v>895</v>
      </c>
      <c r="B313" s="33" t="s">
        <v>30</v>
      </c>
      <c r="C313" s="34" t="s">
        <v>896</v>
      </c>
      <c r="D313" s="35" t="s">
        <v>897</v>
      </c>
      <c r="E313" s="36" t="s">
        <v>31</v>
      </c>
      <c r="F313" s="37">
        <v>2</v>
      </c>
      <c r="G313" s="38">
        <v>85.96</v>
      </c>
      <c r="H313" s="39" t="s">
        <v>9</v>
      </c>
      <c r="I313" s="37">
        <v>103.63</v>
      </c>
      <c r="J313" s="50">
        <v>207.26</v>
      </c>
    </row>
    <row r="314" spans="1:10" ht="51">
      <c r="A314" s="32" t="s">
        <v>898</v>
      </c>
      <c r="B314" s="33" t="s">
        <v>30</v>
      </c>
      <c r="C314" s="34" t="s">
        <v>899</v>
      </c>
      <c r="D314" s="35" t="s">
        <v>900</v>
      </c>
      <c r="E314" s="36" t="s">
        <v>31</v>
      </c>
      <c r="F314" s="37">
        <v>26</v>
      </c>
      <c r="G314" s="38">
        <v>24.84</v>
      </c>
      <c r="H314" s="39" t="s">
        <v>9</v>
      </c>
      <c r="I314" s="37">
        <v>29.95</v>
      </c>
      <c r="J314" s="50">
        <v>778.7</v>
      </c>
    </row>
    <row r="315" spans="1:10" ht="51">
      <c r="A315" s="32" t="s">
        <v>901</v>
      </c>
      <c r="B315" s="33" t="s">
        <v>30</v>
      </c>
      <c r="C315" s="34" t="s">
        <v>902</v>
      </c>
      <c r="D315" s="35" t="s">
        <v>903</v>
      </c>
      <c r="E315" s="36" t="s">
        <v>31</v>
      </c>
      <c r="F315" s="37">
        <v>74</v>
      </c>
      <c r="G315" s="38">
        <v>13.72</v>
      </c>
      <c r="H315" s="39" t="s">
        <v>9</v>
      </c>
      <c r="I315" s="37">
        <v>16.54</v>
      </c>
      <c r="J315" s="50">
        <v>1223.96</v>
      </c>
    </row>
    <row r="316" spans="1:10" ht="38.25">
      <c r="A316" s="32" t="s">
        <v>904</v>
      </c>
      <c r="B316" s="33" t="s">
        <v>30</v>
      </c>
      <c r="C316" s="34" t="s">
        <v>905</v>
      </c>
      <c r="D316" s="35" t="s">
        <v>906</v>
      </c>
      <c r="E316" s="36" t="s">
        <v>31</v>
      </c>
      <c r="F316" s="37">
        <v>6</v>
      </c>
      <c r="G316" s="38">
        <v>3.93</v>
      </c>
      <c r="H316" s="39" t="s">
        <v>9</v>
      </c>
      <c r="I316" s="37">
        <v>4.74</v>
      </c>
      <c r="J316" s="50">
        <v>28.44</v>
      </c>
    </row>
    <row r="317" spans="1:10" ht="51">
      <c r="A317" s="32" t="s">
        <v>907</v>
      </c>
      <c r="B317" s="33" t="s">
        <v>30</v>
      </c>
      <c r="C317" s="34" t="s">
        <v>908</v>
      </c>
      <c r="D317" s="35" t="s">
        <v>909</v>
      </c>
      <c r="E317" s="36" t="s">
        <v>31</v>
      </c>
      <c r="F317" s="37">
        <v>8</v>
      </c>
      <c r="G317" s="38">
        <v>107.77</v>
      </c>
      <c r="H317" s="39" t="s">
        <v>9</v>
      </c>
      <c r="I317" s="37">
        <v>129.93</v>
      </c>
      <c r="J317" s="50">
        <v>1039.44</v>
      </c>
    </row>
    <row r="318" spans="1:10">
      <c r="A318" s="25" t="s">
        <v>910</v>
      </c>
      <c r="B318" s="26" t="s">
        <v>27</v>
      </c>
      <c r="C318" s="26"/>
      <c r="D318" s="27" t="s">
        <v>911</v>
      </c>
      <c r="E318" s="28" t="s">
        <v>28</v>
      </c>
      <c r="F318" s="29" t="s">
        <v>29</v>
      </c>
      <c r="G318" s="30"/>
      <c r="H318" s="31" t="s">
        <v>9</v>
      </c>
      <c r="I318" s="48" t="s">
        <v>29</v>
      </c>
      <c r="J318" s="49">
        <v>43622.85</v>
      </c>
    </row>
    <row r="319" spans="1:10" ht="51">
      <c r="A319" s="32" t="s">
        <v>912</v>
      </c>
      <c r="B319" s="33" t="s">
        <v>27</v>
      </c>
      <c r="C319" s="34" t="s">
        <v>913</v>
      </c>
      <c r="D319" s="35" t="s">
        <v>914</v>
      </c>
      <c r="E319" s="36" t="s">
        <v>44</v>
      </c>
      <c r="F319" s="37">
        <v>335</v>
      </c>
      <c r="G319" s="38">
        <v>17.170000000000002</v>
      </c>
      <c r="H319" s="39" t="s">
        <v>9</v>
      </c>
      <c r="I319" s="37">
        <v>20.7</v>
      </c>
      <c r="J319" s="50">
        <v>6934.5</v>
      </c>
    </row>
    <row r="320" spans="1:10" ht="51">
      <c r="A320" s="32" t="s">
        <v>915</v>
      </c>
      <c r="B320" s="33" t="s">
        <v>27</v>
      </c>
      <c r="C320" s="34" t="s">
        <v>916</v>
      </c>
      <c r="D320" s="35" t="s">
        <v>917</v>
      </c>
      <c r="E320" s="36" t="s">
        <v>31</v>
      </c>
      <c r="F320" s="37">
        <v>25</v>
      </c>
      <c r="G320" s="38">
        <v>59.66</v>
      </c>
      <c r="H320" s="39" t="s">
        <v>9</v>
      </c>
      <c r="I320" s="37">
        <v>71.930000000000007</v>
      </c>
      <c r="J320" s="50">
        <v>1798.25</v>
      </c>
    </row>
    <row r="321" spans="1:10" ht="51">
      <c r="A321" s="32" t="s">
        <v>918</v>
      </c>
      <c r="B321" s="33" t="s">
        <v>27</v>
      </c>
      <c r="C321" s="34" t="s">
        <v>919</v>
      </c>
      <c r="D321" s="35" t="s">
        <v>920</v>
      </c>
      <c r="E321" s="36" t="s">
        <v>31</v>
      </c>
      <c r="F321" s="37">
        <v>80</v>
      </c>
      <c r="G321" s="38">
        <v>41.4</v>
      </c>
      <c r="H321" s="39" t="s">
        <v>9</v>
      </c>
      <c r="I321" s="37">
        <v>49.91</v>
      </c>
      <c r="J321" s="50">
        <v>3992.8</v>
      </c>
    </row>
    <row r="322" spans="1:10" ht="51">
      <c r="A322" s="32" t="s">
        <v>921</v>
      </c>
      <c r="B322" s="33" t="s">
        <v>27</v>
      </c>
      <c r="C322" s="34" t="s">
        <v>922</v>
      </c>
      <c r="D322" s="35" t="s">
        <v>923</v>
      </c>
      <c r="E322" s="36" t="s">
        <v>31</v>
      </c>
      <c r="F322" s="37">
        <v>40</v>
      </c>
      <c r="G322" s="38">
        <v>9.89</v>
      </c>
      <c r="H322" s="39" t="s">
        <v>9</v>
      </c>
      <c r="I322" s="37">
        <v>11.92</v>
      </c>
      <c r="J322" s="50">
        <v>476.8</v>
      </c>
    </row>
    <row r="323" spans="1:10" ht="25.5">
      <c r="A323" s="32" t="s">
        <v>924</v>
      </c>
      <c r="B323" s="33" t="s">
        <v>30</v>
      </c>
      <c r="C323" s="34" t="s">
        <v>925</v>
      </c>
      <c r="D323" s="35" t="s">
        <v>926</v>
      </c>
      <c r="E323" s="36" t="s">
        <v>31</v>
      </c>
      <c r="F323" s="37">
        <v>80</v>
      </c>
      <c r="G323" s="38">
        <v>171.54</v>
      </c>
      <c r="H323" s="39" t="s">
        <v>9</v>
      </c>
      <c r="I323" s="37">
        <v>206.81</v>
      </c>
      <c r="J323" s="50">
        <v>16544.8</v>
      </c>
    </row>
    <row r="324" spans="1:10" ht="51">
      <c r="A324" s="32" t="s">
        <v>927</v>
      </c>
      <c r="B324" s="33" t="s">
        <v>27</v>
      </c>
      <c r="C324" s="34" t="s">
        <v>928</v>
      </c>
      <c r="D324" s="35" t="s">
        <v>929</v>
      </c>
      <c r="E324" s="36" t="s">
        <v>44</v>
      </c>
      <c r="F324" s="37">
        <v>335</v>
      </c>
      <c r="G324" s="38">
        <v>34.36</v>
      </c>
      <c r="H324" s="39" t="s">
        <v>9</v>
      </c>
      <c r="I324" s="37">
        <v>41.42</v>
      </c>
      <c r="J324" s="50">
        <v>13875.7</v>
      </c>
    </row>
    <row r="325" spans="1:10">
      <c r="A325" s="25" t="s">
        <v>930</v>
      </c>
      <c r="B325" s="26" t="s">
        <v>27</v>
      </c>
      <c r="C325" s="26"/>
      <c r="D325" s="27" t="s">
        <v>931</v>
      </c>
      <c r="E325" s="28" t="s">
        <v>28</v>
      </c>
      <c r="F325" s="29" t="s">
        <v>29</v>
      </c>
      <c r="G325" s="30"/>
      <c r="H325" s="31" t="s">
        <v>9</v>
      </c>
      <c r="I325" s="48" t="s">
        <v>29</v>
      </c>
      <c r="J325" s="49">
        <v>288315.67</v>
      </c>
    </row>
    <row r="326" spans="1:10">
      <c r="A326" s="25" t="s">
        <v>932</v>
      </c>
      <c r="B326" s="26" t="s">
        <v>27</v>
      </c>
      <c r="C326" s="26"/>
      <c r="D326" s="27" t="s">
        <v>933</v>
      </c>
      <c r="E326" s="28" t="s">
        <v>28</v>
      </c>
      <c r="F326" s="29" t="s">
        <v>29</v>
      </c>
      <c r="G326" s="30"/>
      <c r="H326" s="31" t="s">
        <v>9</v>
      </c>
      <c r="I326" s="48" t="s">
        <v>29</v>
      </c>
      <c r="J326" s="49">
        <v>21572.7</v>
      </c>
    </row>
    <row r="327" spans="1:10" ht="51">
      <c r="A327" s="32" t="s">
        <v>934</v>
      </c>
      <c r="B327" s="33" t="s">
        <v>27</v>
      </c>
      <c r="C327" s="34" t="s">
        <v>935</v>
      </c>
      <c r="D327" s="35" t="s">
        <v>936</v>
      </c>
      <c r="E327" s="36" t="s">
        <v>44</v>
      </c>
      <c r="F327" s="37">
        <v>76.86</v>
      </c>
      <c r="G327" s="38">
        <v>12.23</v>
      </c>
      <c r="H327" s="39" t="s">
        <v>9</v>
      </c>
      <c r="I327" s="37">
        <v>14.74</v>
      </c>
      <c r="J327" s="50">
        <v>1132.92</v>
      </c>
    </row>
    <row r="328" spans="1:10" ht="51">
      <c r="A328" s="32" t="s">
        <v>937</v>
      </c>
      <c r="B328" s="33" t="s">
        <v>27</v>
      </c>
      <c r="C328" s="34" t="s">
        <v>913</v>
      </c>
      <c r="D328" s="35" t="s">
        <v>914</v>
      </c>
      <c r="E328" s="36" t="s">
        <v>44</v>
      </c>
      <c r="F328" s="37">
        <v>183</v>
      </c>
      <c r="G328" s="38">
        <v>17.170000000000002</v>
      </c>
      <c r="H328" s="39" t="s">
        <v>9</v>
      </c>
      <c r="I328" s="37">
        <v>20.7</v>
      </c>
      <c r="J328" s="50">
        <v>3788.1</v>
      </c>
    </row>
    <row r="329" spans="1:10" ht="51">
      <c r="A329" s="32" t="s">
        <v>938</v>
      </c>
      <c r="B329" s="33" t="s">
        <v>27</v>
      </c>
      <c r="C329" s="34" t="s">
        <v>939</v>
      </c>
      <c r="D329" s="35" t="s">
        <v>940</v>
      </c>
      <c r="E329" s="36" t="s">
        <v>44</v>
      </c>
      <c r="F329" s="37">
        <v>76.86</v>
      </c>
      <c r="G329" s="38">
        <v>17.149999999999999</v>
      </c>
      <c r="H329" s="39" t="s">
        <v>9</v>
      </c>
      <c r="I329" s="37">
        <v>20.68</v>
      </c>
      <c r="J329" s="50">
        <v>1589.46</v>
      </c>
    </row>
    <row r="330" spans="1:10" ht="51">
      <c r="A330" s="32" t="s">
        <v>941</v>
      </c>
      <c r="B330" s="33" t="s">
        <v>27</v>
      </c>
      <c r="C330" s="34" t="s">
        <v>714</v>
      </c>
      <c r="D330" s="35" t="s">
        <v>715</v>
      </c>
      <c r="E330" s="36" t="s">
        <v>44</v>
      </c>
      <c r="F330" s="37">
        <v>183</v>
      </c>
      <c r="G330" s="38">
        <v>22.09</v>
      </c>
      <c r="H330" s="39" t="s">
        <v>9</v>
      </c>
      <c r="I330" s="37">
        <v>26.63</v>
      </c>
      <c r="J330" s="50">
        <v>4873.29</v>
      </c>
    </row>
    <row r="331" spans="1:10" ht="51">
      <c r="A331" s="32" t="s">
        <v>942</v>
      </c>
      <c r="B331" s="33" t="s">
        <v>27</v>
      </c>
      <c r="C331" s="34" t="s">
        <v>943</v>
      </c>
      <c r="D331" s="35" t="s">
        <v>944</v>
      </c>
      <c r="E331" s="36" t="s">
        <v>31</v>
      </c>
      <c r="F331" s="37">
        <v>15</v>
      </c>
      <c r="G331" s="38">
        <v>17.61</v>
      </c>
      <c r="H331" s="39" t="s">
        <v>9</v>
      </c>
      <c r="I331" s="37">
        <v>21.23</v>
      </c>
      <c r="J331" s="50">
        <v>318.45</v>
      </c>
    </row>
    <row r="332" spans="1:10" ht="51">
      <c r="A332" s="32" t="s">
        <v>945</v>
      </c>
      <c r="B332" s="33" t="s">
        <v>27</v>
      </c>
      <c r="C332" s="34" t="s">
        <v>603</v>
      </c>
      <c r="D332" s="35" t="s">
        <v>604</v>
      </c>
      <c r="E332" s="36" t="s">
        <v>31</v>
      </c>
      <c r="F332" s="37">
        <v>15</v>
      </c>
      <c r="G332" s="38">
        <v>25.53</v>
      </c>
      <c r="H332" s="39" t="s">
        <v>9</v>
      </c>
      <c r="I332" s="37">
        <v>30.78</v>
      </c>
      <c r="J332" s="50">
        <v>461.7</v>
      </c>
    </row>
    <row r="333" spans="1:10" ht="51">
      <c r="A333" s="32" t="s">
        <v>946</v>
      </c>
      <c r="B333" s="33" t="s">
        <v>27</v>
      </c>
      <c r="C333" s="34" t="s">
        <v>947</v>
      </c>
      <c r="D333" s="35" t="s">
        <v>948</v>
      </c>
      <c r="E333" s="36" t="s">
        <v>31</v>
      </c>
      <c r="F333" s="37">
        <v>15</v>
      </c>
      <c r="G333" s="38">
        <v>13.58</v>
      </c>
      <c r="H333" s="39" t="s">
        <v>9</v>
      </c>
      <c r="I333" s="37">
        <v>16.37</v>
      </c>
      <c r="J333" s="50">
        <v>245.55</v>
      </c>
    </row>
    <row r="334" spans="1:10" ht="51">
      <c r="A334" s="32" t="s">
        <v>949</v>
      </c>
      <c r="B334" s="33" t="s">
        <v>27</v>
      </c>
      <c r="C334" s="34" t="s">
        <v>609</v>
      </c>
      <c r="D334" s="35" t="s">
        <v>610</v>
      </c>
      <c r="E334" s="36" t="s">
        <v>31</v>
      </c>
      <c r="F334" s="37">
        <v>15</v>
      </c>
      <c r="G334" s="38">
        <v>21.57</v>
      </c>
      <c r="H334" s="39" t="s">
        <v>9</v>
      </c>
      <c r="I334" s="37">
        <v>26</v>
      </c>
      <c r="J334" s="50">
        <v>390</v>
      </c>
    </row>
    <row r="335" spans="1:10" ht="51">
      <c r="A335" s="32" t="s">
        <v>950</v>
      </c>
      <c r="B335" s="33" t="s">
        <v>27</v>
      </c>
      <c r="C335" s="34" t="s">
        <v>951</v>
      </c>
      <c r="D335" s="35" t="s">
        <v>952</v>
      </c>
      <c r="E335" s="36" t="s">
        <v>31</v>
      </c>
      <c r="F335" s="37">
        <v>25</v>
      </c>
      <c r="G335" s="38">
        <v>8.15</v>
      </c>
      <c r="H335" s="39" t="s">
        <v>9</v>
      </c>
      <c r="I335" s="37">
        <v>9.83</v>
      </c>
      <c r="J335" s="50">
        <v>245.75</v>
      </c>
    </row>
    <row r="336" spans="1:10" ht="51">
      <c r="A336" s="32" t="s">
        <v>953</v>
      </c>
      <c r="B336" s="33" t="s">
        <v>27</v>
      </c>
      <c r="C336" s="34" t="s">
        <v>639</v>
      </c>
      <c r="D336" s="35" t="s">
        <v>640</v>
      </c>
      <c r="E336" s="36" t="s">
        <v>31</v>
      </c>
      <c r="F336" s="37">
        <v>25</v>
      </c>
      <c r="G336" s="38">
        <v>13.5</v>
      </c>
      <c r="H336" s="39" t="s">
        <v>9</v>
      </c>
      <c r="I336" s="37">
        <v>16.28</v>
      </c>
      <c r="J336" s="50">
        <v>407</v>
      </c>
    </row>
    <row r="337" spans="1:10" ht="51">
      <c r="A337" s="32" t="s">
        <v>954</v>
      </c>
      <c r="B337" s="33" t="s">
        <v>27</v>
      </c>
      <c r="C337" s="34" t="s">
        <v>955</v>
      </c>
      <c r="D337" s="35" t="s">
        <v>956</v>
      </c>
      <c r="E337" s="36" t="s">
        <v>31</v>
      </c>
      <c r="F337" s="37">
        <v>25</v>
      </c>
      <c r="G337" s="38">
        <v>10.19</v>
      </c>
      <c r="H337" s="39" t="s">
        <v>9</v>
      </c>
      <c r="I337" s="37">
        <v>12.29</v>
      </c>
      <c r="J337" s="50">
        <v>307.25</v>
      </c>
    </row>
    <row r="338" spans="1:10" ht="51">
      <c r="A338" s="32" t="s">
        <v>957</v>
      </c>
      <c r="B338" s="33" t="s">
        <v>27</v>
      </c>
      <c r="C338" s="34" t="s">
        <v>633</v>
      </c>
      <c r="D338" s="35" t="s">
        <v>634</v>
      </c>
      <c r="E338" s="36" t="s">
        <v>31</v>
      </c>
      <c r="F338" s="37">
        <v>25</v>
      </c>
      <c r="G338" s="38">
        <v>15.47</v>
      </c>
      <c r="H338" s="39" t="s">
        <v>9</v>
      </c>
      <c r="I338" s="37">
        <v>18.649999999999999</v>
      </c>
      <c r="J338" s="50">
        <v>466.25</v>
      </c>
    </row>
    <row r="339" spans="1:10" ht="25.5">
      <c r="A339" s="32" t="s">
        <v>958</v>
      </c>
      <c r="B339" s="33" t="s">
        <v>27</v>
      </c>
      <c r="C339" s="34" t="s">
        <v>959</v>
      </c>
      <c r="D339" s="35" t="s">
        <v>960</v>
      </c>
      <c r="E339" s="36" t="s">
        <v>44</v>
      </c>
      <c r="F339" s="37">
        <v>190</v>
      </c>
      <c r="G339" s="38">
        <v>26.14</v>
      </c>
      <c r="H339" s="39" t="s">
        <v>9</v>
      </c>
      <c r="I339" s="37">
        <v>31.51</v>
      </c>
      <c r="J339" s="50">
        <v>5986.9</v>
      </c>
    </row>
    <row r="340" spans="1:10" ht="38.25">
      <c r="A340" s="32" t="s">
        <v>961</v>
      </c>
      <c r="B340" s="33" t="s">
        <v>27</v>
      </c>
      <c r="C340" s="34" t="s">
        <v>962</v>
      </c>
      <c r="D340" s="35" t="s">
        <v>963</v>
      </c>
      <c r="E340" s="36" t="s">
        <v>31</v>
      </c>
      <c r="F340" s="37">
        <v>30</v>
      </c>
      <c r="G340" s="38">
        <v>21.94</v>
      </c>
      <c r="H340" s="39" t="s">
        <v>9</v>
      </c>
      <c r="I340" s="37">
        <v>26.45</v>
      </c>
      <c r="J340" s="50">
        <v>793.5</v>
      </c>
    </row>
    <row r="341" spans="1:10" ht="38.25">
      <c r="A341" s="32" t="s">
        <v>964</v>
      </c>
      <c r="B341" s="33" t="s">
        <v>27</v>
      </c>
      <c r="C341" s="34" t="s">
        <v>965</v>
      </c>
      <c r="D341" s="35" t="s">
        <v>966</v>
      </c>
      <c r="E341" s="36" t="s">
        <v>31</v>
      </c>
      <c r="F341" s="37">
        <v>1</v>
      </c>
      <c r="G341" s="38">
        <v>469.96</v>
      </c>
      <c r="H341" s="39" t="s">
        <v>9</v>
      </c>
      <c r="I341" s="37">
        <v>566.58000000000004</v>
      </c>
      <c r="J341" s="50">
        <v>566.58000000000004</v>
      </c>
    </row>
    <row r="342" spans="1:10">
      <c r="A342" s="25" t="s">
        <v>967</v>
      </c>
      <c r="B342" s="26" t="s">
        <v>27</v>
      </c>
      <c r="C342" s="26"/>
      <c r="D342" s="27" t="s">
        <v>968</v>
      </c>
      <c r="E342" s="28" t="s">
        <v>28</v>
      </c>
      <c r="F342" s="29" t="s">
        <v>29</v>
      </c>
      <c r="G342" s="30" t="s">
        <v>29</v>
      </c>
      <c r="H342" s="31" t="s">
        <v>9</v>
      </c>
      <c r="I342" s="48" t="s">
        <v>29</v>
      </c>
      <c r="J342" s="49">
        <v>24743.22</v>
      </c>
    </row>
    <row r="343" spans="1:10" ht="51">
      <c r="A343" s="32" t="s">
        <v>969</v>
      </c>
      <c r="B343" s="33" t="s">
        <v>27</v>
      </c>
      <c r="C343" s="34" t="s">
        <v>935</v>
      </c>
      <c r="D343" s="35" t="s">
        <v>936</v>
      </c>
      <c r="E343" s="36" t="s">
        <v>44</v>
      </c>
      <c r="F343" s="37">
        <v>140</v>
      </c>
      <c r="G343" s="38">
        <v>12.23</v>
      </c>
      <c r="H343" s="39" t="s">
        <v>9</v>
      </c>
      <c r="I343" s="37">
        <v>14.74</v>
      </c>
      <c r="J343" s="50">
        <v>2063.6</v>
      </c>
    </row>
    <row r="344" spans="1:10" ht="51">
      <c r="A344" s="32" t="s">
        <v>970</v>
      </c>
      <c r="B344" s="33" t="s">
        <v>27</v>
      </c>
      <c r="C344" s="34" t="s">
        <v>951</v>
      </c>
      <c r="D344" s="35" t="s">
        <v>952</v>
      </c>
      <c r="E344" s="36" t="s">
        <v>31</v>
      </c>
      <c r="F344" s="37">
        <v>25</v>
      </c>
      <c r="G344" s="38">
        <v>8.15</v>
      </c>
      <c r="H344" s="39" t="s">
        <v>9</v>
      </c>
      <c r="I344" s="37">
        <v>9.83</v>
      </c>
      <c r="J344" s="50">
        <v>245.75</v>
      </c>
    </row>
    <row r="345" spans="1:10" ht="51">
      <c r="A345" s="32" t="s">
        <v>971</v>
      </c>
      <c r="B345" s="33" t="s">
        <v>27</v>
      </c>
      <c r="C345" s="34" t="s">
        <v>947</v>
      </c>
      <c r="D345" s="35" t="s">
        <v>948</v>
      </c>
      <c r="E345" s="36" t="s">
        <v>31</v>
      </c>
      <c r="F345" s="37">
        <v>15</v>
      </c>
      <c r="G345" s="38">
        <v>13.58</v>
      </c>
      <c r="H345" s="39" t="s">
        <v>9</v>
      </c>
      <c r="I345" s="37">
        <v>16.37</v>
      </c>
      <c r="J345" s="50">
        <v>245.55</v>
      </c>
    </row>
    <row r="346" spans="1:10" ht="51">
      <c r="A346" s="32" t="s">
        <v>972</v>
      </c>
      <c r="B346" s="33" t="s">
        <v>27</v>
      </c>
      <c r="C346" s="34" t="s">
        <v>618</v>
      </c>
      <c r="D346" s="35" t="s">
        <v>619</v>
      </c>
      <c r="E346" s="36" t="s">
        <v>44</v>
      </c>
      <c r="F346" s="37">
        <v>280</v>
      </c>
      <c r="G346" s="38">
        <v>4.96</v>
      </c>
      <c r="H346" s="39" t="s">
        <v>9</v>
      </c>
      <c r="I346" s="37">
        <v>5.98</v>
      </c>
      <c r="J346" s="50">
        <v>1674.4</v>
      </c>
    </row>
    <row r="347" spans="1:10" ht="38.25">
      <c r="A347" s="32" t="s">
        <v>973</v>
      </c>
      <c r="B347" s="33" t="s">
        <v>27</v>
      </c>
      <c r="C347" s="34" t="s">
        <v>962</v>
      </c>
      <c r="D347" s="35" t="s">
        <v>963</v>
      </c>
      <c r="E347" s="36" t="s">
        <v>31</v>
      </c>
      <c r="F347" s="37">
        <v>14</v>
      </c>
      <c r="G347" s="38">
        <v>21.94</v>
      </c>
      <c r="H347" s="39" t="s">
        <v>9</v>
      </c>
      <c r="I347" s="37">
        <v>26.45</v>
      </c>
      <c r="J347" s="50">
        <v>370.3</v>
      </c>
    </row>
    <row r="348" spans="1:10" ht="25.5">
      <c r="A348" s="32" t="s">
        <v>974</v>
      </c>
      <c r="B348" s="33" t="s">
        <v>30</v>
      </c>
      <c r="C348" s="34" t="s">
        <v>975</v>
      </c>
      <c r="D348" s="35" t="s">
        <v>976</v>
      </c>
      <c r="E348" s="36" t="s">
        <v>31</v>
      </c>
      <c r="F348" s="37">
        <v>14</v>
      </c>
      <c r="G348" s="38">
        <v>152.84</v>
      </c>
      <c r="H348" s="39" t="s">
        <v>9</v>
      </c>
      <c r="I348" s="37">
        <v>184.26</v>
      </c>
      <c r="J348" s="50">
        <v>2579.64</v>
      </c>
    </row>
    <row r="349" spans="1:10">
      <c r="A349" s="32" t="s">
        <v>977</v>
      </c>
      <c r="B349" s="33" t="s">
        <v>30</v>
      </c>
      <c r="C349" s="34" t="s">
        <v>978</v>
      </c>
      <c r="D349" s="35" t="s">
        <v>979</v>
      </c>
      <c r="E349" s="36" t="s">
        <v>31</v>
      </c>
      <c r="F349" s="37">
        <v>14</v>
      </c>
      <c r="G349" s="38">
        <v>459.03</v>
      </c>
      <c r="H349" s="39" t="s">
        <v>9</v>
      </c>
      <c r="I349" s="37">
        <v>553.41</v>
      </c>
      <c r="J349" s="50">
        <v>7747.74</v>
      </c>
    </row>
    <row r="350" spans="1:10" ht="25.5">
      <c r="A350" s="32" t="s">
        <v>980</v>
      </c>
      <c r="B350" s="33" t="s">
        <v>30</v>
      </c>
      <c r="C350" s="34" t="s">
        <v>981</v>
      </c>
      <c r="D350" s="35" t="s">
        <v>982</v>
      </c>
      <c r="E350" s="36" t="s">
        <v>31</v>
      </c>
      <c r="F350" s="37">
        <v>14</v>
      </c>
      <c r="G350" s="38">
        <v>581.59</v>
      </c>
      <c r="H350" s="39" t="s">
        <v>9</v>
      </c>
      <c r="I350" s="37">
        <v>701.16</v>
      </c>
      <c r="J350" s="50">
        <v>9816.24</v>
      </c>
    </row>
    <row r="351" spans="1:10">
      <c r="A351" s="25" t="s">
        <v>983</v>
      </c>
      <c r="B351" s="26" t="s">
        <v>27</v>
      </c>
      <c r="C351" s="26"/>
      <c r="D351" s="27" t="s">
        <v>984</v>
      </c>
      <c r="E351" s="28" t="s">
        <v>28</v>
      </c>
      <c r="F351" s="29" t="s">
        <v>29</v>
      </c>
      <c r="G351" s="30"/>
      <c r="H351" s="31" t="s">
        <v>9</v>
      </c>
      <c r="I351" s="48" t="s">
        <v>29</v>
      </c>
      <c r="J351" s="49">
        <v>63458.37</v>
      </c>
    </row>
    <row r="352" spans="1:10" ht="25.5">
      <c r="A352" s="32" t="s">
        <v>985</v>
      </c>
      <c r="B352" s="33" t="s">
        <v>30</v>
      </c>
      <c r="C352" s="34" t="s">
        <v>986</v>
      </c>
      <c r="D352" s="35" t="s">
        <v>987</v>
      </c>
      <c r="E352" s="36" t="s">
        <v>31</v>
      </c>
      <c r="F352" s="37">
        <v>296</v>
      </c>
      <c r="G352" s="38">
        <v>90.01</v>
      </c>
      <c r="H352" s="39" t="s">
        <v>9</v>
      </c>
      <c r="I352" s="37">
        <v>108.52</v>
      </c>
      <c r="J352" s="50">
        <v>32121.919999999998</v>
      </c>
    </row>
    <row r="353" spans="1:10" ht="25.5">
      <c r="A353" s="32" t="s">
        <v>988</v>
      </c>
      <c r="B353" s="33" t="s">
        <v>27</v>
      </c>
      <c r="C353" s="34" t="s">
        <v>989</v>
      </c>
      <c r="D353" s="35" t="s">
        <v>990</v>
      </c>
      <c r="E353" s="36" t="s">
        <v>31</v>
      </c>
      <c r="F353" s="37">
        <v>4</v>
      </c>
      <c r="G353" s="38">
        <v>1609.21</v>
      </c>
      <c r="H353" s="39" t="s">
        <v>9</v>
      </c>
      <c r="I353" s="37">
        <v>1940.06</v>
      </c>
      <c r="J353" s="50">
        <v>7760.24</v>
      </c>
    </row>
    <row r="354" spans="1:10" ht="25.5">
      <c r="A354" s="32" t="s">
        <v>991</v>
      </c>
      <c r="B354" s="33" t="s">
        <v>30</v>
      </c>
      <c r="C354" s="34" t="s">
        <v>992</v>
      </c>
      <c r="D354" s="35" t="s">
        <v>993</v>
      </c>
      <c r="E354" s="36" t="s">
        <v>31</v>
      </c>
      <c r="F354" s="37">
        <v>1</v>
      </c>
      <c r="G354" s="38">
        <v>10512.95</v>
      </c>
      <c r="H354" s="39" t="s">
        <v>9</v>
      </c>
      <c r="I354" s="37">
        <v>12674.41</v>
      </c>
      <c r="J354" s="50">
        <v>12674.41</v>
      </c>
    </row>
    <row r="355" spans="1:10" ht="25.5">
      <c r="A355" s="32" t="s">
        <v>994</v>
      </c>
      <c r="B355" s="33" t="s">
        <v>30</v>
      </c>
      <c r="C355" s="34" t="s">
        <v>995</v>
      </c>
      <c r="D355" s="35" t="s">
        <v>996</v>
      </c>
      <c r="E355" s="36" t="s">
        <v>31</v>
      </c>
      <c r="F355" s="37">
        <v>4</v>
      </c>
      <c r="G355" s="38">
        <v>2260.66</v>
      </c>
      <c r="H355" s="39" t="s">
        <v>9</v>
      </c>
      <c r="I355" s="37">
        <v>2725.45</v>
      </c>
      <c r="J355" s="50">
        <v>10901.8</v>
      </c>
    </row>
    <row r="356" spans="1:10">
      <c r="A356" s="25" t="s">
        <v>997</v>
      </c>
      <c r="B356" s="26" t="s">
        <v>27</v>
      </c>
      <c r="C356" s="26"/>
      <c r="D356" s="27" t="s">
        <v>998</v>
      </c>
      <c r="E356" s="28" t="s">
        <v>28</v>
      </c>
      <c r="F356" s="29" t="s">
        <v>29</v>
      </c>
      <c r="G356" s="30"/>
      <c r="H356" s="31" t="s">
        <v>9</v>
      </c>
      <c r="I356" s="48" t="s">
        <v>29</v>
      </c>
      <c r="J356" s="49">
        <v>7337.18</v>
      </c>
    </row>
    <row r="357" spans="1:10" ht="38.25">
      <c r="A357" s="32" t="s">
        <v>999</v>
      </c>
      <c r="B357" s="33" t="s">
        <v>27</v>
      </c>
      <c r="C357" s="34" t="s">
        <v>965</v>
      </c>
      <c r="D357" s="35" t="s">
        <v>966</v>
      </c>
      <c r="E357" s="36" t="s">
        <v>31</v>
      </c>
      <c r="F357" s="37">
        <v>4</v>
      </c>
      <c r="G357" s="38">
        <v>469.96</v>
      </c>
      <c r="H357" s="39" t="s">
        <v>9</v>
      </c>
      <c r="I357" s="37">
        <v>566.58000000000004</v>
      </c>
      <c r="J357" s="50">
        <v>2266.3200000000002</v>
      </c>
    </row>
    <row r="358" spans="1:10" ht="25.5">
      <c r="A358" s="32" t="s">
        <v>1000</v>
      </c>
      <c r="B358" s="33" t="s">
        <v>30</v>
      </c>
      <c r="C358" s="34" t="s">
        <v>1001</v>
      </c>
      <c r="D358" s="35" t="s">
        <v>1002</v>
      </c>
      <c r="E358" s="36" t="s">
        <v>31</v>
      </c>
      <c r="F358" s="37">
        <v>1</v>
      </c>
      <c r="G358" s="38">
        <v>4206.09</v>
      </c>
      <c r="H358" s="39" t="s">
        <v>9</v>
      </c>
      <c r="I358" s="37">
        <v>5070.8599999999997</v>
      </c>
      <c r="J358" s="50">
        <v>5070.8599999999997</v>
      </c>
    </row>
    <row r="359" spans="1:10">
      <c r="A359" s="25" t="s">
        <v>1003</v>
      </c>
      <c r="B359" s="26" t="s">
        <v>27</v>
      </c>
      <c r="C359" s="26"/>
      <c r="D359" s="27" t="s">
        <v>1004</v>
      </c>
      <c r="E359" s="28" t="s">
        <v>28</v>
      </c>
      <c r="F359" s="29" t="s">
        <v>29</v>
      </c>
      <c r="G359" s="30"/>
      <c r="H359" s="31" t="s">
        <v>9</v>
      </c>
      <c r="I359" s="48" t="s">
        <v>29</v>
      </c>
      <c r="J359" s="49">
        <v>1924.83</v>
      </c>
    </row>
    <row r="360" spans="1:10" ht="25.5">
      <c r="A360" s="32" t="s">
        <v>1005</v>
      </c>
      <c r="B360" s="33" t="s">
        <v>62</v>
      </c>
      <c r="C360" s="34" t="s">
        <v>1006</v>
      </c>
      <c r="D360" s="35" t="s">
        <v>1007</v>
      </c>
      <c r="E360" s="36" t="s">
        <v>63</v>
      </c>
      <c r="F360" s="37">
        <v>51</v>
      </c>
      <c r="G360" s="38">
        <v>3.34</v>
      </c>
      <c r="H360" s="39" t="s">
        <v>9</v>
      </c>
      <c r="I360" s="37">
        <v>4.03</v>
      </c>
      <c r="J360" s="50">
        <v>205.53</v>
      </c>
    </row>
    <row r="361" spans="1:10" ht="51">
      <c r="A361" s="32" t="s">
        <v>1008</v>
      </c>
      <c r="B361" s="33" t="s">
        <v>27</v>
      </c>
      <c r="C361" s="34" t="s">
        <v>633</v>
      </c>
      <c r="D361" s="35" t="s">
        <v>634</v>
      </c>
      <c r="E361" s="36" t="s">
        <v>31</v>
      </c>
      <c r="F361" s="37">
        <v>41</v>
      </c>
      <c r="G361" s="38">
        <v>15.47</v>
      </c>
      <c r="H361" s="39" t="s">
        <v>9</v>
      </c>
      <c r="I361" s="37">
        <v>18.649999999999999</v>
      </c>
      <c r="J361" s="50">
        <v>764.65</v>
      </c>
    </row>
    <row r="362" spans="1:10" ht="51">
      <c r="A362" s="32" t="s">
        <v>1009</v>
      </c>
      <c r="B362" s="33" t="s">
        <v>27</v>
      </c>
      <c r="C362" s="34" t="s">
        <v>1010</v>
      </c>
      <c r="D362" s="35" t="s">
        <v>1011</v>
      </c>
      <c r="E362" s="36" t="s">
        <v>31</v>
      </c>
      <c r="F362" s="37">
        <v>8</v>
      </c>
      <c r="G362" s="38">
        <v>18.45</v>
      </c>
      <c r="H362" s="39" t="s">
        <v>9</v>
      </c>
      <c r="I362" s="37">
        <v>22.24</v>
      </c>
      <c r="J362" s="50">
        <v>177.92</v>
      </c>
    </row>
    <row r="363" spans="1:10" ht="51">
      <c r="A363" s="32" t="s">
        <v>1012</v>
      </c>
      <c r="B363" s="33" t="s">
        <v>27</v>
      </c>
      <c r="C363" s="34" t="s">
        <v>1013</v>
      </c>
      <c r="D363" s="35" t="s">
        <v>1014</v>
      </c>
      <c r="E363" s="36" t="s">
        <v>31</v>
      </c>
      <c r="F363" s="37">
        <v>19</v>
      </c>
      <c r="G363" s="38">
        <v>18.27</v>
      </c>
      <c r="H363" s="39" t="s">
        <v>9</v>
      </c>
      <c r="I363" s="37">
        <v>22.03</v>
      </c>
      <c r="J363" s="50">
        <v>418.57</v>
      </c>
    </row>
    <row r="364" spans="1:10" ht="51">
      <c r="A364" s="32" t="s">
        <v>1015</v>
      </c>
      <c r="B364" s="33" t="s">
        <v>27</v>
      </c>
      <c r="C364" s="34" t="s">
        <v>639</v>
      </c>
      <c r="D364" s="35" t="s">
        <v>640</v>
      </c>
      <c r="E364" s="36" t="s">
        <v>31</v>
      </c>
      <c r="F364" s="37">
        <v>22</v>
      </c>
      <c r="G364" s="38">
        <v>13.5</v>
      </c>
      <c r="H364" s="39" t="s">
        <v>9</v>
      </c>
      <c r="I364" s="37">
        <v>16.28</v>
      </c>
      <c r="J364" s="50">
        <v>358.16</v>
      </c>
    </row>
    <row r="365" spans="1:10">
      <c r="A365" s="25" t="s">
        <v>1016</v>
      </c>
      <c r="B365" s="26" t="s">
        <v>27</v>
      </c>
      <c r="C365" s="26"/>
      <c r="D365" s="27" t="s">
        <v>1017</v>
      </c>
      <c r="E365" s="28" t="s">
        <v>28</v>
      </c>
      <c r="F365" s="29" t="s">
        <v>29</v>
      </c>
      <c r="G365" s="30" t="s">
        <v>29</v>
      </c>
      <c r="H365" s="31" t="s">
        <v>9</v>
      </c>
      <c r="I365" s="48" t="s">
        <v>29</v>
      </c>
      <c r="J365" s="49">
        <v>24361.47</v>
      </c>
    </row>
    <row r="366" spans="1:10">
      <c r="A366" s="32" t="s">
        <v>1018</v>
      </c>
      <c r="B366" s="33" t="s">
        <v>62</v>
      </c>
      <c r="C366" s="34" t="s">
        <v>1019</v>
      </c>
      <c r="D366" s="35" t="s">
        <v>1020</v>
      </c>
      <c r="E366" s="36" t="s">
        <v>63</v>
      </c>
      <c r="F366" s="37">
        <v>88</v>
      </c>
      <c r="G366" s="38">
        <v>7.0000000000000007E-2</v>
      </c>
      <c r="H366" s="39" t="s">
        <v>9</v>
      </c>
      <c r="I366" s="37">
        <v>0.08</v>
      </c>
      <c r="J366" s="50">
        <v>7.04</v>
      </c>
    </row>
    <row r="367" spans="1:10">
      <c r="A367" s="32" t="s">
        <v>1021</v>
      </c>
      <c r="B367" s="33" t="s">
        <v>62</v>
      </c>
      <c r="C367" s="34" t="s">
        <v>1022</v>
      </c>
      <c r="D367" s="35" t="s">
        <v>1023</v>
      </c>
      <c r="E367" s="36" t="s">
        <v>63</v>
      </c>
      <c r="F367" s="37">
        <v>243</v>
      </c>
      <c r="G367" s="38">
        <v>0.12</v>
      </c>
      <c r="H367" s="39" t="s">
        <v>9</v>
      </c>
      <c r="I367" s="37">
        <v>0.14000000000000001</v>
      </c>
      <c r="J367" s="50">
        <v>34.020000000000003</v>
      </c>
    </row>
    <row r="368" spans="1:10" ht="25.5">
      <c r="A368" s="32" t="s">
        <v>1024</v>
      </c>
      <c r="B368" s="33" t="s">
        <v>62</v>
      </c>
      <c r="C368" s="34" t="s">
        <v>1025</v>
      </c>
      <c r="D368" s="35" t="s">
        <v>1026</v>
      </c>
      <c r="E368" s="36" t="s">
        <v>1027</v>
      </c>
      <c r="F368" s="37">
        <v>4</v>
      </c>
      <c r="G368" s="38">
        <v>51.94</v>
      </c>
      <c r="H368" s="39" t="s">
        <v>9</v>
      </c>
      <c r="I368" s="37">
        <v>62.62</v>
      </c>
      <c r="J368" s="50">
        <v>250.48</v>
      </c>
    </row>
    <row r="369" spans="1:10" ht="51">
      <c r="A369" s="32" t="s">
        <v>1028</v>
      </c>
      <c r="B369" s="33" t="s">
        <v>62</v>
      </c>
      <c r="C369" s="34" t="s">
        <v>1029</v>
      </c>
      <c r="D369" s="35" t="s">
        <v>1030</v>
      </c>
      <c r="E369" s="36" t="s">
        <v>63</v>
      </c>
      <c r="F369" s="37">
        <v>8</v>
      </c>
      <c r="G369" s="38">
        <v>280.58</v>
      </c>
      <c r="H369" s="39" t="s">
        <v>9</v>
      </c>
      <c r="I369" s="37">
        <v>338.27</v>
      </c>
      <c r="J369" s="50">
        <v>2706.16</v>
      </c>
    </row>
    <row r="370" spans="1:10" ht="25.5">
      <c r="A370" s="32" t="s">
        <v>1031</v>
      </c>
      <c r="B370" s="33" t="s">
        <v>27</v>
      </c>
      <c r="C370" s="34" t="s">
        <v>1032</v>
      </c>
      <c r="D370" s="35" t="s">
        <v>1033</v>
      </c>
      <c r="E370" s="36" t="s">
        <v>31</v>
      </c>
      <c r="F370" s="37">
        <v>51</v>
      </c>
      <c r="G370" s="38">
        <v>50.87</v>
      </c>
      <c r="H370" s="39" t="s">
        <v>9</v>
      </c>
      <c r="I370" s="37">
        <v>61.33</v>
      </c>
      <c r="J370" s="50">
        <v>3127.83</v>
      </c>
    </row>
    <row r="371" spans="1:10" ht="38.25">
      <c r="A371" s="32" t="s">
        <v>1034</v>
      </c>
      <c r="B371" s="33" t="s">
        <v>62</v>
      </c>
      <c r="C371" s="34" t="s">
        <v>1035</v>
      </c>
      <c r="D371" s="35" t="s">
        <v>1036</v>
      </c>
      <c r="E371" s="36" t="s">
        <v>63</v>
      </c>
      <c r="F371" s="37">
        <v>106</v>
      </c>
      <c r="G371" s="38">
        <v>2.62</v>
      </c>
      <c r="H371" s="39" t="s">
        <v>9</v>
      </c>
      <c r="I371" s="37">
        <v>3.16</v>
      </c>
      <c r="J371" s="50">
        <v>334.96</v>
      </c>
    </row>
    <row r="372" spans="1:10" ht="38.25">
      <c r="A372" s="32" t="s">
        <v>1037</v>
      </c>
      <c r="B372" s="33" t="s">
        <v>62</v>
      </c>
      <c r="C372" s="34" t="s">
        <v>1038</v>
      </c>
      <c r="D372" s="35" t="s">
        <v>1039</v>
      </c>
      <c r="E372" s="36" t="s">
        <v>63</v>
      </c>
      <c r="F372" s="37">
        <v>30</v>
      </c>
      <c r="G372" s="38">
        <v>4.66</v>
      </c>
      <c r="H372" s="39" t="s">
        <v>9</v>
      </c>
      <c r="I372" s="37">
        <v>5.62</v>
      </c>
      <c r="J372" s="50">
        <v>168.6</v>
      </c>
    </row>
    <row r="373" spans="1:10" ht="38.25">
      <c r="A373" s="32" t="s">
        <v>1040</v>
      </c>
      <c r="B373" s="33" t="s">
        <v>62</v>
      </c>
      <c r="C373" s="34" t="s">
        <v>1041</v>
      </c>
      <c r="D373" s="35" t="s">
        <v>1042</v>
      </c>
      <c r="E373" s="36" t="s">
        <v>63</v>
      </c>
      <c r="F373" s="37">
        <v>74</v>
      </c>
      <c r="G373" s="38">
        <v>4.25</v>
      </c>
      <c r="H373" s="39" t="s">
        <v>9</v>
      </c>
      <c r="I373" s="37">
        <v>5.12</v>
      </c>
      <c r="J373" s="50">
        <v>378.88</v>
      </c>
    </row>
    <row r="374" spans="1:10" ht="38.25">
      <c r="A374" s="32" t="s">
        <v>1043</v>
      </c>
      <c r="B374" s="33" t="s">
        <v>62</v>
      </c>
      <c r="C374" s="34" t="s">
        <v>1044</v>
      </c>
      <c r="D374" s="35" t="s">
        <v>1045</v>
      </c>
      <c r="E374" s="36" t="s">
        <v>63</v>
      </c>
      <c r="F374" s="37">
        <v>33</v>
      </c>
      <c r="G374" s="38">
        <v>4.8899999999999997</v>
      </c>
      <c r="H374" s="39" t="s">
        <v>9</v>
      </c>
      <c r="I374" s="37">
        <v>5.9</v>
      </c>
      <c r="J374" s="50">
        <v>194.7</v>
      </c>
    </row>
    <row r="375" spans="1:10" ht="38.25">
      <c r="A375" s="32" t="s">
        <v>1046</v>
      </c>
      <c r="B375" s="33" t="s">
        <v>62</v>
      </c>
      <c r="C375" s="34" t="s">
        <v>1047</v>
      </c>
      <c r="D375" s="35" t="s">
        <v>1048</v>
      </c>
      <c r="E375" s="36" t="s">
        <v>63</v>
      </c>
      <c r="F375" s="37">
        <v>88</v>
      </c>
      <c r="G375" s="38">
        <v>2.44</v>
      </c>
      <c r="H375" s="39" t="s">
        <v>9</v>
      </c>
      <c r="I375" s="37">
        <v>2.94</v>
      </c>
      <c r="J375" s="50">
        <v>258.72000000000003</v>
      </c>
    </row>
    <row r="376" spans="1:10" ht="51">
      <c r="A376" s="32" t="s">
        <v>1049</v>
      </c>
      <c r="B376" s="33" t="s">
        <v>27</v>
      </c>
      <c r="C376" s="34" t="s">
        <v>714</v>
      </c>
      <c r="D376" s="35" t="s">
        <v>715</v>
      </c>
      <c r="E376" s="36" t="s">
        <v>44</v>
      </c>
      <c r="F376" s="37">
        <v>112.7</v>
      </c>
      <c r="G376" s="38">
        <v>22.09</v>
      </c>
      <c r="H376" s="39" t="s">
        <v>9</v>
      </c>
      <c r="I376" s="37">
        <v>26.63</v>
      </c>
      <c r="J376" s="50">
        <v>3001.2</v>
      </c>
    </row>
    <row r="377" spans="1:10" ht="51">
      <c r="A377" s="32" t="s">
        <v>1050</v>
      </c>
      <c r="B377" s="33" t="s">
        <v>27</v>
      </c>
      <c r="C377" s="34" t="s">
        <v>1051</v>
      </c>
      <c r="D377" s="35" t="s">
        <v>1052</v>
      </c>
      <c r="E377" s="36" t="s">
        <v>44</v>
      </c>
      <c r="F377" s="37">
        <v>31.1</v>
      </c>
      <c r="G377" s="38">
        <v>22.97</v>
      </c>
      <c r="H377" s="39" t="s">
        <v>9</v>
      </c>
      <c r="I377" s="37">
        <v>27.69</v>
      </c>
      <c r="J377" s="50">
        <v>861.16</v>
      </c>
    </row>
    <row r="378" spans="1:10" ht="51">
      <c r="A378" s="32" t="s">
        <v>1053</v>
      </c>
      <c r="B378" s="33" t="s">
        <v>27</v>
      </c>
      <c r="C378" s="34" t="s">
        <v>717</v>
      </c>
      <c r="D378" s="35" t="s">
        <v>718</v>
      </c>
      <c r="E378" s="36" t="s">
        <v>44</v>
      </c>
      <c r="F378" s="37">
        <v>83.4</v>
      </c>
      <c r="G378" s="38">
        <v>26.8</v>
      </c>
      <c r="H378" s="39" t="s">
        <v>9</v>
      </c>
      <c r="I378" s="37">
        <v>32.31</v>
      </c>
      <c r="J378" s="50">
        <v>2694.65</v>
      </c>
    </row>
    <row r="379" spans="1:10" ht="51">
      <c r="A379" s="32" t="s">
        <v>1054</v>
      </c>
      <c r="B379" s="33" t="s">
        <v>27</v>
      </c>
      <c r="C379" s="34" t="s">
        <v>1055</v>
      </c>
      <c r="D379" s="35" t="s">
        <v>1056</v>
      </c>
      <c r="E379" s="36" t="s">
        <v>44</v>
      </c>
      <c r="F379" s="37">
        <v>34.200000000000003</v>
      </c>
      <c r="G379" s="38">
        <v>34.299999999999997</v>
      </c>
      <c r="H379" s="39" t="s">
        <v>9</v>
      </c>
      <c r="I379" s="37">
        <v>41.35</v>
      </c>
      <c r="J379" s="50">
        <v>1414.17</v>
      </c>
    </row>
    <row r="380" spans="1:10" ht="51">
      <c r="A380" s="32" t="s">
        <v>1057</v>
      </c>
      <c r="B380" s="33" t="s">
        <v>27</v>
      </c>
      <c r="C380" s="34" t="s">
        <v>913</v>
      </c>
      <c r="D380" s="35" t="s">
        <v>914</v>
      </c>
      <c r="E380" s="36" t="s">
        <v>44</v>
      </c>
      <c r="F380" s="37">
        <v>97.8</v>
      </c>
      <c r="G380" s="38">
        <v>17.170000000000002</v>
      </c>
      <c r="H380" s="39" t="s">
        <v>9</v>
      </c>
      <c r="I380" s="37">
        <v>20.7</v>
      </c>
      <c r="J380" s="50">
        <v>2024.46</v>
      </c>
    </row>
    <row r="381" spans="1:10" ht="38.25">
      <c r="A381" s="32" t="s">
        <v>1058</v>
      </c>
      <c r="B381" s="33" t="s">
        <v>27</v>
      </c>
      <c r="C381" s="34" t="s">
        <v>1059</v>
      </c>
      <c r="D381" s="35" t="s">
        <v>1060</v>
      </c>
      <c r="E381" s="36" t="s">
        <v>31</v>
      </c>
      <c r="F381" s="37">
        <v>3</v>
      </c>
      <c r="G381" s="38">
        <v>1908.99</v>
      </c>
      <c r="H381" s="39" t="s">
        <v>9</v>
      </c>
      <c r="I381" s="37">
        <v>2301.48</v>
      </c>
      <c r="J381" s="50">
        <v>6904.44</v>
      </c>
    </row>
    <row r="382" spans="1:10">
      <c r="A382" s="25" t="s">
        <v>1061</v>
      </c>
      <c r="B382" s="26" t="s">
        <v>27</v>
      </c>
      <c r="C382" s="26"/>
      <c r="D382" s="27" t="s">
        <v>1062</v>
      </c>
      <c r="E382" s="28" t="s">
        <v>28</v>
      </c>
      <c r="F382" s="29" t="s">
        <v>29</v>
      </c>
      <c r="G382" s="30" t="s">
        <v>29</v>
      </c>
      <c r="H382" s="31" t="s">
        <v>9</v>
      </c>
      <c r="I382" s="48" t="s">
        <v>29</v>
      </c>
      <c r="J382" s="49">
        <v>141899.9</v>
      </c>
    </row>
    <row r="383" spans="1:10" ht="38.25">
      <c r="A383" s="32" t="s">
        <v>1063</v>
      </c>
      <c r="B383" s="33" t="s">
        <v>62</v>
      </c>
      <c r="C383" s="34" t="s">
        <v>1064</v>
      </c>
      <c r="D383" s="35" t="s">
        <v>1065</v>
      </c>
      <c r="E383" s="36" t="s">
        <v>63</v>
      </c>
      <c r="F383" s="37">
        <v>3192.6</v>
      </c>
      <c r="G383" s="38">
        <v>34.21</v>
      </c>
      <c r="H383" s="39" t="s">
        <v>9</v>
      </c>
      <c r="I383" s="37">
        <v>41.24</v>
      </c>
      <c r="J383" s="50">
        <v>131662.82</v>
      </c>
    </row>
    <row r="384" spans="1:10" ht="38.25">
      <c r="A384" s="32" t="s">
        <v>1066</v>
      </c>
      <c r="B384" s="33" t="s">
        <v>62</v>
      </c>
      <c r="C384" s="34" t="s">
        <v>1067</v>
      </c>
      <c r="D384" s="35" t="s">
        <v>1068</v>
      </c>
      <c r="E384" s="36" t="s">
        <v>63</v>
      </c>
      <c r="F384" s="37">
        <v>588</v>
      </c>
      <c r="G384" s="38">
        <v>14.44</v>
      </c>
      <c r="H384" s="39" t="s">
        <v>9</v>
      </c>
      <c r="I384" s="37">
        <v>17.41</v>
      </c>
      <c r="J384" s="50">
        <v>10237.08</v>
      </c>
    </row>
    <row r="385" spans="1:10">
      <c r="A385" s="25" t="s">
        <v>1069</v>
      </c>
      <c r="B385" s="26" t="s">
        <v>27</v>
      </c>
      <c r="C385" s="26"/>
      <c r="D385" s="27" t="s">
        <v>1070</v>
      </c>
      <c r="E385" s="28" t="s">
        <v>28</v>
      </c>
      <c r="F385" s="29" t="s">
        <v>29</v>
      </c>
      <c r="G385" s="30" t="s">
        <v>29</v>
      </c>
      <c r="H385" s="31" t="s">
        <v>9</v>
      </c>
      <c r="I385" s="48" t="s">
        <v>29</v>
      </c>
      <c r="J385" s="49">
        <v>3018</v>
      </c>
    </row>
    <row r="386" spans="1:10" ht="38.25">
      <c r="A386" s="32" t="s">
        <v>1071</v>
      </c>
      <c r="B386" s="33" t="s">
        <v>27</v>
      </c>
      <c r="C386" s="34" t="s">
        <v>1072</v>
      </c>
      <c r="D386" s="35" t="s">
        <v>1073</v>
      </c>
      <c r="E386" s="36" t="s">
        <v>31</v>
      </c>
      <c r="F386" s="37">
        <v>5</v>
      </c>
      <c r="G386" s="38">
        <v>36.94</v>
      </c>
      <c r="H386" s="39" t="s">
        <v>9</v>
      </c>
      <c r="I386" s="37">
        <v>44.53</v>
      </c>
      <c r="J386" s="50">
        <v>222.65</v>
      </c>
    </row>
    <row r="387" spans="1:10" ht="51">
      <c r="A387" s="32" t="s">
        <v>1074</v>
      </c>
      <c r="B387" s="33" t="s">
        <v>27</v>
      </c>
      <c r="C387" s="34" t="s">
        <v>1075</v>
      </c>
      <c r="D387" s="35" t="s">
        <v>1076</v>
      </c>
      <c r="E387" s="36" t="s">
        <v>31</v>
      </c>
      <c r="F387" s="37">
        <v>5</v>
      </c>
      <c r="G387" s="38">
        <v>15.99</v>
      </c>
      <c r="H387" s="39" t="s">
        <v>9</v>
      </c>
      <c r="I387" s="37">
        <v>19.28</v>
      </c>
      <c r="J387" s="50">
        <v>96.4</v>
      </c>
    </row>
    <row r="388" spans="1:10" ht="38.25">
      <c r="A388" s="32" t="s">
        <v>1077</v>
      </c>
      <c r="B388" s="33" t="s">
        <v>62</v>
      </c>
      <c r="C388" s="34" t="s">
        <v>1078</v>
      </c>
      <c r="D388" s="35" t="s">
        <v>1079</v>
      </c>
      <c r="E388" s="36" t="s">
        <v>63</v>
      </c>
      <c r="F388" s="37">
        <v>5</v>
      </c>
      <c r="G388" s="38">
        <v>38.51</v>
      </c>
      <c r="H388" s="39" t="s">
        <v>9</v>
      </c>
      <c r="I388" s="37">
        <v>46.43</v>
      </c>
      <c r="J388" s="50">
        <v>232.15</v>
      </c>
    </row>
    <row r="389" spans="1:10" ht="89.25">
      <c r="A389" s="32" t="s">
        <v>1080</v>
      </c>
      <c r="B389" s="33" t="s">
        <v>27</v>
      </c>
      <c r="C389" s="34" t="s">
        <v>1081</v>
      </c>
      <c r="D389" s="35" t="s">
        <v>1082</v>
      </c>
      <c r="E389" s="36" t="s">
        <v>31</v>
      </c>
      <c r="F389" s="37">
        <v>5</v>
      </c>
      <c r="G389" s="38">
        <v>201.83</v>
      </c>
      <c r="H389" s="39" t="s">
        <v>9</v>
      </c>
      <c r="I389" s="37">
        <v>243.33</v>
      </c>
      <c r="J389" s="50">
        <v>1216.6500000000001</v>
      </c>
    </row>
    <row r="390" spans="1:10" ht="38.25">
      <c r="A390" s="32" t="s">
        <v>1083</v>
      </c>
      <c r="B390" s="33" t="s">
        <v>62</v>
      </c>
      <c r="C390" s="34" t="s">
        <v>1084</v>
      </c>
      <c r="D390" s="35" t="s">
        <v>1085</v>
      </c>
      <c r="E390" s="36" t="s">
        <v>1086</v>
      </c>
      <c r="F390" s="37">
        <v>76.2</v>
      </c>
      <c r="G390" s="38">
        <v>12.51</v>
      </c>
      <c r="H390" s="39" t="s">
        <v>9</v>
      </c>
      <c r="I390" s="37">
        <v>15.08</v>
      </c>
      <c r="J390" s="50">
        <v>1149.0999999999999</v>
      </c>
    </row>
    <row r="391" spans="1:10" ht="38.25">
      <c r="A391" s="32" t="s">
        <v>1087</v>
      </c>
      <c r="B391" s="33" t="s">
        <v>62</v>
      </c>
      <c r="C391" s="34" t="s">
        <v>1088</v>
      </c>
      <c r="D391" s="35" t="s">
        <v>1089</v>
      </c>
      <c r="E391" s="36" t="s">
        <v>63</v>
      </c>
      <c r="F391" s="37">
        <v>5</v>
      </c>
      <c r="G391" s="38">
        <v>16.760000000000002</v>
      </c>
      <c r="H391" s="39" t="s">
        <v>9</v>
      </c>
      <c r="I391" s="37">
        <v>20.21</v>
      </c>
      <c r="J391" s="50">
        <v>101.05</v>
      </c>
    </row>
    <row r="392" spans="1:10">
      <c r="A392" s="25" t="s">
        <v>1090</v>
      </c>
      <c r="B392" s="26" t="s">
        <v>27</v>
      </c>
      <c r="C392" s="26"/>
      <c r="D392" s="27" t="s">
        <v>1091</v>
      </c>
      <c r="E392" s="28" t="s">
        <v>28</v>
      </c>
      <c r="F392" s="29" t="s">
        <v>29</v>
      </c>
      <c r="G392" s="30" t="s">
        <v>29</v>
      </c>
      <c r="H392" s="31" t="s">
        <v>9</v>
      </c>
      <c r="I392" s="48" t="s">
        <v>29</v>
      </c>
      <c r="J392" s="49">
        <v>537442.09</v>
      </c>
    </row>
    <row r="393" spans="1:10">
      <c r="A393" s="25" t="s">
        <v>1092</v>
      </c>
      <c r="B393" s="26" t="s">
        <v>27</v>
      </c>
      <c r="C393" s="26"/>
      <c r="D393" s="27" t="s">
        <v>1093</v>
      </c>
      <c r="E393" s="28" t="s">
        <v>28</v>
      </c>
      <c r="F393" s="29" t="s">
        <v>29</v>
      </c>
      <c r="G393" s="30" t="s">
        <v>29</v>
      </c>
      <c r="H393" s="31" t="s">
        <v>9</v>
      </c>
      <c r="I393" s="48" t="s">
        <v>29</v>
      </c>
      <c r="J393" s="49">
        <v>271214.01</v>
      </c>
    </row>
    <row r="394" spans="1:10" ht="51">
      <c r="A394" s="32" t="s">
        <v>1094</v>
      </c>
      <c r="B394" s="33" t="s">
        <v>27</v>
      </c>
      <c r="C394" s="34" t="s">
        <v>1095</v>
      </c>
      <c r="D394" s="35" t="s">
        <v>1096</v>
      </c>
      <c r="E394" s="36" t="s">
        <v>34</v>
      </c>
      <c r="F394" s="37">
        <v>101.27</v>
      </c>
      <c r="G394" s="38">
        <v>1137.3399999999999</v>
      </c>
      <c r="H394" s="39" t="s">
        <v>9</v>
      </c>
      <c r="I394" s="37">
        <v>1371.18</v>
      </c>
      <c r="J394" s="50">
        <v>138859.4</v>
      </c>
    </row>
    <row r="395" spans="1:10" ht="63.75">
      <c r="A395" s="32" t="s">
        <v>1097</v>
      </c>
      <c r="B395" s="33" t="s">
        <v>27</v>
      </c>
      <c r="C395" s="34" t="s">
        <v>1098</v>
      </c>
      <c r="D395" s="35" t="s">
        <v>1099</v>
      </c>
      <c r="E395" s="36" t="s">
        <v>34</v>
      </c>
      <c r="F395" s="37">
        <v>55.64</v>
      </c>
      <c r="G395" s="38">
        <v>715.56</v>
      </c>
      <c r="H395" s="39" t="s">
        <v>9</v>
      </c>
      <c r="I395" s="37">
        <v>862.68</v>
      </c>
      <c r="J395" s="50">
        <v>47999.519999999997</v>
      </c>
    </row>
    <row r="396" spans="1:10" ht="76.5">
      <c r="A396" s="32" t="s">
        <v>1100</v>
      </c>
      <c r="B396" s="33" t="s">
        <v>27</v>
      </c>
      <c r="C396" s="34" t="s">
        <v>1101</v>
      </c>
      <c r="D396" s="35" t="s">
        <v>1102</v>
      </c>
      <c r="E396" s="36" t="s">
        <v>34</v>
      </c>
      <c r="F396" s="37">
        <v>2</v>
      </c>
      <c r="G396" s="38">
        <v>597.34</v>
      </c>
      <c r="H396" s="39" t="s">
        <v>9</v>
      </c>
      <c r="I396" s="37">
        <v>720.15</v>
      </c>
      <c r="J396" s="50">
        <v>1440.3</v>
      </c>
    </row>
    <row r="397" spans="1:10" ht="51">
      <c r="A397" s="32" t="s">
        <v>1103</v>
      </c>
      <c r="B397" s="33" t="s">
        <v>27</v>
      </c>
      <c r="C397" s="34" t="s">
        <v>1104</v>
      </c>
      <c r="D397" s="35" t="s">
        <v>1105</v>
      </c>
      <c r="E397" s="36" t="s">
        <v>34</v>
      </c>
      <c r="F397" s="37">
        <v>54.27</v>
      </c>
      <c r="G397" s="38">
        <v>1267.27</v>
      </c>
      <c r="H397" s="39" t="s">
        <v>9</v>
      </c>
      <c r="I397" s="37">
        <v>1527.82</v>
      </c>
      <c r="J397" s="50">
        <v>82914.789999999994</v>
      </c>
    </row>
    <row r="398" spans="1:10">
      <c r="A398" s="25" t="s">
        <v>1106</v>
      </c>
      <c r="B398" s="26" t="s">
        <v>27</v>
      </c>
      <c r="C398" s="26"/>
      <c r="D398" s="27" t="s">
        <v>1107</v>
      </c>
      <c r="E398" s="28" t="s">
        <v>28</v>
      </c>
      <c r="F398" s="29" t="s">
        <v>29</v>
      </c>
      <c r="G398" s="30" t="s">
        <v>29</v>
      </c>
      <c r="H398" s="31" t="s">
        <v>9</v>
      </c>
      <c r="I398" s="48" t="s">
        <v>29</v>
      </c>
      <c r="J398" s="49">
        <v>266228.08</v>
      </c>
    </row>
    <row r="399" spans="1:10" ht="89.25">
      <c r="A399" s="32" t="s">
        <v>1108</v>
      </c>
      <c r="B399" s="33" t="s">
        <v>27</v>
      </c>
      <c r="C399" s="34" t="s">
        <v>1109</v>
      </c>
      <c r="D399" s="35" t="s">
        <v>1110</v>
      </c>
      <c r="E399" s="36" t="s">
        <v>31</v>
      </c>
      <c r="F399" s="37">
        <v>74</v>
      </c>
      <c r="G399" s="38">
        <v>1182.26</v>
      </c>
      <c r="H399" s="39" t="s">
        <v>9</v>
      </c>
      <c r="I399" s="37">
        <v>1425.33</v>
      </c>
      <c r="J399" s="50">
        <v>105474.42</v>
      </c>
    </row>
    <row r="400" spans="1:10" ht="89.25">
      <c r="A400" s="32" t="s">
        <v>1111</v>
      </c>
      <c r="B400" s="33" t="s">
        <v>27</v>
      </c>
      <c r="C400" s="34" t="s">
        <v>1112</v>
      </c>
      <c r="D400" s="35" t="s">
        <v>1113</v>
      </c>
      <c r="E400" s="36" t="s">
        <v>31</v>
      </c>
      <c r="F400" s="37">
        <v>3</v>
      </c>
      <c r="G400" s="38">
        <v>1261.73</v>
      </c>
      <c r="H400" s="39" t="s">
        <v>9</v>
      </c>
      <c r="I400" s="37">
        <v>1521.14</v>
      </c>
      <c r="J400" s="50">
        <v>4563.42</v>
      </c>
    </row>
    <row r="401" spans="1:10" ht="38.25">
      <c r="A401" s="32" t="s">
        <v>1114</v>
      </c>
      <c r="B401" s="33" t="s">
        <v>30</v>
      </c>
      <c r="C401" s="34" t="s">
        <v>1115</v>
      </c>
      <c r="D401" s="35" t="s">
        <v>1116</v>
      </c>
      <c r="E401" s="36" t="s">
        <v>31</v>
      </c>
      <c r="F401" s="37">
        <v>9</v>
      </c>
      <c r="G401" s="38">
        <v>3081.68</v>
      </c>
      <c r="H401" s="39" t="s">
        <v>9</v>
      </c>
      <c r="I401" s="37">
        <v>3715.27</v>
      </c>
      <c r="J401" s="50">
        <v>33437.43</v>
      </c>
    </row>
    <row r="402" spans="1:10" ht="51">
      <c r="A402" s="32" t="s">
        <v>1117</v>
      </c>
      <c r="B402" s="33" t="s">
        <v>27</v>
      </c>
      <c r="C402" s="34" t="s">
        <v>1118</v>
      </c>
      <c r="D402" s="35" t="s">
        <v>1119</v>
      </c>
      <c r="E402" s="36" t="s">
        <v>34</v>
      </c>
      <c r="F402" s="37">
        <v>121.35</v>
      </c>
      <c r="G402" s="38">
        <v>839.05</v>
      </c>
      <c r="H402" s="39" t="s">
        <v>9</v>
      </c>
      <c r="I402" s="37">
        <v>1011.56</v>
      </c>
      <c r="J402" s="50">
        <v>122752.81</v>
      </c>
    </row>
    <row r="403" spans="1:10">
      <c r="A403" s="25" t="s">
        <v>1120</v>
      </c>
      <c r="B403" s="26" t="s">
        <v>27</v>
      </c>
      <c r="C403" s="26"/>
      <c r="D403" s="27" t="s">
        <v>1121</v>
      </c>
      <c r="E403" s="28" t="s">
        <v>28</v>
      </c>
      <c r="F403" s="29" t="s">
        <v>29</v>
      </c>
      <c r="G403" s="30" t="s">
        <v>29</v>
      </c>
      <c r="H403" s="31" t="s">
        <v>9</v>
      </c>
      <c r="I403" s="48" t="s">
        <v>29</v>
      </c>
      <c r="J403" s="49">
        <v>80924.87</v>
      </c>
    </row>
    <row r="404" spans="1:10" ht="25.5">
      <c r="A404" s="32" t="s">
        <v>1122</v>
      </c>
      <c r="B404" s="33" t="s">
        <v>27</v>
      </c>
      <c r="C404" s="34" t="s">
        <v>1123</v>
      </c>
      <c r="D404" s="35" t="s">
        <v>1124</v>
      </c>
      <c r="E404" s="36" t="s">
        <v>44</v>
      </c>
      <c r="F404" s="37">
        <v>174</v>
      </c>
      <c r="G404" s="38">
        <v>112.2</v>
      </c>
      <c r="H404" s="39" t="s">
        <v>9</v>
      </c>
      <c r="I404" s="37">
        <v>135.27000000000001</v>
      </c>
      <c r="J404" s="50">
        <v>23536.98</v>
      </c>
    </row>
    <row r="405" spans="1:10" ht="89.25">
      <c r="A405" s="32" t="s">
        <v>1125</v>
      </c>
      <c r="B405" s="33" t="s">
        <v>27</v>
      </c>
      <c r="C405" s="34" t="s">
        <v>1126</v>
      </c>
      <c r="D405" s="35" t="s">
        <v>1127</v>
      </c>
      <c r="E405" s="36" t="s">
        <v>44</v>
      </c>
      <c r="F405" s="37">
        <v>50.78</v>
      </c>
      <c r="G405" s="38">
        <v>625.48</v>
      </c>
      <c r="H405" s="39" t="s">
        <v>9</v>
      </c>
      <c r="I405" s="37">
        <v>754.08</v>
      </c>
      <c r="J405" s="50">
        <v>38292.18</v>
      </c>
    </row>
    <row r="406" spans="1:10" ht="89.25">
      <c r="A406" s="32" t="s">
        <v>1128</v>
      </c>
      <c r="B406" s="33" t="s">
        <v>30</v>
      </c>
      <c r="C406" s="34" t="s">
        <v>1129</v>
      </c>
      <c r="D406" s="35" t="s">
        <v>1130</v>
      </c>
      <c r="E406" s="36" t="s">
        <v>34</v>
      </c>
      <c r="F406" s="37">
        <v>25.25</v>
      </c>
      <c r="G406" s="38">
        <v>625.48</v>
      </c>
      <c r="H406" s="39" t="s">
        <v>9</v>
      </c>
      <c r="I406" s="37">
        <v>754.08</v>
      </c>
      <c r="J406" s="50">
        <v>19040.52</v>
      </c>
    </row>
    <row r="407" spans="1:10" ht="38.25">
      <c r="A407" s="32" t="s">
        <v>1131</v>
      </c>
      <c r="B407" s="33" t="s">
        <v>62</v>
      </c>
      <c r="C407" s="34" t="s">
        <v>1132</v>
      </c>
      <c r="D407" s="35" t="s">
        <v>1133</v>
      </c>
      <c r="E407" s="36" t="s">
        <v>58</v>
      </c>
      <c r="F407" s="37">
        <v>1.8</v>
      </c>
      <c r="G407" s="38">
        <v>25.43</v>
      </c>
      <c r="H407" s="39" t="s">
        <v>9</v>
      </c>
      <c r="I407" s="37">
        <v>30.66</v>
      </c>
      <c r="J407" s="50">
        <v>55.19</v>
      </c>
    </row>
    <row r="408" spans="1:10">
      <c r="A408" s="25" t="s">
        <v>1134</v>
      </c>
      <c r="B408" s="26" t="s">
        <v>27</v>
      </c>
      <c r="C408" s="26"/>
      <c r="D408" s="27" t="s">
        <v>1135</v>
      </c>
      <c r="E408" s="28" t="s">
        <v>28</v>
      </c>
      <c r="F408" s="29" t="s">
        <v>29</v>
      </c>
      <c r="G408" s="30" t="s">
        <v>29</v>
      </c>
      <c r="H408" s="31" t="s">
        <v>9</v>
      </c>
      <c r="I408" s="48" t="s">
        <v>29</v>
      </c>
      <c r="J408" s="49">
        <v>37138.17</v>
      </c>
    </row>
    <row r="409" spans="1:10">
      <c r="A409" s="25" t="s">
        <v>1136</v>
      </c>
      <c r="B409" s="26" t="s">
        <v>27</v>
      </c>
      <c r="C409" s="26"/>
      <c r="D409" s="27" t="s">
        <v>1137</v>
      </c>
      <c r="E409" s="28" t="s">
        <v>28</v>
      </c>
      <c r="F409" s="29" t="s">
        <v>29</v>
      </c>
      <c r="G409" s="30" t="s">
        <v>29</v>
      </c>
      <c r="H409" s="31" t="s">
        <v>9</v>
      </c>
      <c r="I409" s="48" t="s">
        <v>29</v>
      </c>
      <c r="J409" s="49">
        <v>10477.19</v>
      </c>
    </row>
    <row r="410" spans="1:10" ht="38.25">
      <c r="A410" s="32" t="s">
        <v>1138</v>
      </c>
      <c r="B410" s="33" t="s">
        <v>27</v>
      </c>
      <c r="C410" s="34" t="s">
        <v>1139</v>
      </c>
      <c r="D410" s="35" t="s">
        <v>1140</v>
      </c>
      <c r="E410" s="36" t="s">
        <v>31</v>
      </c>
      <c r="F410" s="37">
        <v>3</v>
      </c>
      <c r="G410" s="38">
        <v>2217.2399999999998</v>
      </c>
      <c r="H410" s="39" t="s">
        <v>9</v>
      </c>
      <c r="I410" s="37">
        <v>2673.1</v>
      </c>
      <c r="J410" s="50">
        <v>8019.3</v>
      </c>
    </row>
    <row r="411" spans="1:10" ht="38.25">
      <c r="A411" s="32" t="s">
        <v>1141</v>
      </c>
      <c r="B411" s="33" t="s">
        <v>27</v>
      </c>
      <c r="C411" s="34" t="s">
        <v>1142</v>
      </c>
      <c r="D411" s="35" t="s">
        <v>1143</v>
      </c>
      <c r="E411" s="36" t="s">
        <v>31</v>
      </c>
      <c r="F411" s="37">
        <v>1</v>
      </c>
      <c r="G411" s="38">
        <v>2038.73</v>
      </c>
      <c r="H411" s="39" t="s">
        <v>9</v>
      </c>
      <c r="I411" s="37">
        <v>2457.89</v>
      </c>
      <c r="J411" s="50">
        <v>2457.89</v>
      </c>
    </row>
    <row r="412" spans="1:10">
      <c r="A412" s="25" t="s">
        <v>1144</v>
      </c>
      <c r="B412" s="26" t="s">
        <v>27</v>
      </c>
      <c r="C412" s="26"/>
      <c r="D412" s="27" t="s">
        <v>244</v>
      </c>
      <c r="E412" s="28" t="s">
        <v>28</v>
      </c>
      <c r="F412" s="29" t="s">
        <v>29</v>
      </c>
      <c r="G412" s="30" t="s">
        <v>29</v>
      </c>
      <c r="H412" s="31" t="s">
        <v>9</v>
      </c>
      <c r="I412" s="48" t="s">
        <v>29</v>
      </c>
      <c r="J412" s="49">
        <v>26660.98</v>
      </c>
    </row>
    <row r="413" spans="1:10" ht="25.5">
      <c r="A413" s="32" t="s">
        <v>1145</v>
      </c>
      <c r="B413" s="33" t="s">
        <v>27</v>
      </c>
      <c r="C413" s="34" t="s">
        <v>1146</v>
      </c>
      <c r="D413" s="35" t="s">
        <v>1147</v>
      </c>
      <c r="E413" s="36" t="s">
        <v>34</v>
      </c>
      <c r="F413" s="37">
        <v>43.65</v>
      </c>
      <c r="G413" s="38">
        <v>506.63</v>
      </c>
      <c r="H413" s="39" t="s">
        <v>9</v>
      </c>
      <c r="I413" s="37">
        <v>610.79</v>
      </c>
      <c r="J413" s="50">
        <v>26660.98</v>
      </c>
    </row>
    <row r="414" spans="1:10">
      <c r="A414" s="25" t="s">
        <v>1148</v>
      </c>
      <c r="B414" s="26" t="s">
        <v>27</v>
      </c>
      <c r="C414" s="26"/>
      <c r="D414" s="27" t="s">
        <v>1149</v>
      </c>
      <c r="E414" s="28" t="s">
        <v>28</v>
      </c>
      <c r="F414" s="29" t="s">
        <v>29</v>
      </c>
      <c r="G414" s="30" t="s">
        <v>29</v>
      </c>
      <c r="H414" s="31" t="s">
        <v>9</v>
      </c>
      <c r="I414" s="48" t="s">
        <v>29</v>
      </c>
      <c r="J414" s="49">
        <v>339813.18</v>
      </c>
    </row>
    <row r="415" spans="1:10">
      <c r="A415" s="25" t="s">
        <v>1150</v>
      </c>
      <c r="B415" s="26" t="s">
        <v>27</v>
      </c>
      <c r="C415" s="26"/>
      <c r="D415" s="27" t="s">
        <v>1151</v>
      </c>
      <c r="E415" s="28" t="s">
        <v>28</v>
      </c>
      <c r="F415" s="29" t="s">
        <v>29</v>
      </c>
      <c r="G415" s="30" t="s">
        <v>29</v>
      </c>
      <c r="H415" s="31" t="s">
        <v>9</v>
      </c>
      <c r="I415" s="48" t="s">
        <v>29</v>
      </c>
      <c r="J415" s="49">
        <v>266431.96000000002</v>
      </c>
    </row>
    <row r="416" spans="1:10" ht="63.75">
      <c r="A416" s="32" t="s">
        <v>1152</v>
      </c>
      <c r="B416" s="33" t="s">
        <v>27</v>
      </c>
      <c r="C416" s="34" t="s">
        <v>1153</v>
      </c>
      <c r="D416" s="35" t="s">
        <v>1154</v>
      </c>
      <c r="E416" s="36" t="s">
        <v>34</v>
      </c>
      <c r="F416" s="37">
        <v>91.36</v>
      </c>
      <c r="G416" s="38">
        <v>73.59</v>
      </c>
      <c r="H416" s="39" t="s">
        <v>9</v>
      </c>
      <c r="I416" s="37">
        <v>88.72</v>
      </c>
      <c r="J416" s="50">
        <v>8105.46</v>
      </c>
    </row>
    <row r="417" spans="1:10" ht="51">
      <c r="A417" s="32" t="s">
        <v>1155</v>
      </c>
      <c r="B417" s="33" t="s">
        <v>27</v>
      </c>
      <c r="C417" s="34" t="s">
        <v>1156</v>
      </c>
      <c r="D417" s="35" t="s">
        <v>1157</v>
      </c>
      <c r="E417" s="36" t="s">
        <v>34</v>
      </c>
      <c r="F417" s="37">
        <v>1328.43</v>
      </c>
      <c r="G417" s="38">
        <v>161.30000000000001</v>
      </c>
      <c r="H417" s="39" t="s">
        <v>9</v>
      </c>
      <c r="I417" s="37">
        <v>194.46</v>
      </c>
      <c r="J417" s="50">
        <v>258326.5</v>
      </c>
    </row>
    <row r="418" spans="1:10">
      <c r="A418" s="25" t="s">
        <v>1158</v>
      </c>
      <c r="B418" s="26" t="s">
        <v>27</v>
      </c>
      <c r="C418" s="26"/>
      <c r="D418" s="27" t="s">
        <v>1159</v>
      </c>
      <c r="E418" s="28" t="s">
        <v>28</v>
      </c>
      <c r="F418" s="29" t="s">
        <v>29</v>
      </c>
      <c r="G418" s="30"/>
      <c r="H418" s="31" t="s">
        <v>9</v>
      </c>
      <c r="I418" s="48" t="s">
        <v>29</v>
      </c>
      <c r="J418" s="49">
        <v>73381.22</v>
      </c>
    </row>
    <row r="419" spans="1:10" ht="127.5">
      <c r="A419" s="32" t="s">
        <v>1160</v>
      </c>
      <c r="B419" s="33" t="s">
        <v>30</v>
      </c>
      <c r="C419" s="34" t="s">
        <v>1161</v>
      </c>
      <c r="D419" s="35" t="s">
        <v>1162</v>
      </c>
      <c r="E419" s="36" t="s">
        <v>34</v>
      </c>
      <c r="F419" s="37">
        <v>192.44</v>
      </c>
      <c r="G419" s="38">
        <v>316.29000000000002</v>
      </c>
      <c r="H419" s="39" t="s">
        <v>9</v>
      </c>
      <c r="I419" s="37">
        <v>381.32</v>
      </c>
      <c r="J419" s="50">
        <v>73381.22</v>
      </c>
    </row>
    <row r="420" spans="1:10">
      <c r="A420" s="25" t="s">
        <v>1163</v>
      </c>
      <c r="B420" s="26" t="s">
        <v>27</v>
      </c>
      <c r="C420" s="26"/>
      <c r="D420" s="27" t="s">
        <v>1164</v>
      </c>
      <c r="E420" s="28" t="s">
        <v>28</v>
      </c>
      <c r="F420" s="29" t="s">
        <v>29</v>
      </c>
      <c r="G420" s="30" t="s">
        <v>29</v>
      </c>
      <c r="H420" s="31" t="s">
        <v>9</v>
      </c>
      <c r="I420" s="48" t="s">
        <v>29</v>
      </c>
      <c r="J420" s="49">
        <v>153594.01999999999</v>
      </c>
    </row>
    <row r="421" spans="1:10">
      <c r="A421" s="25" t="s">
        <v>1165</v>
      </c>
      <c r="B421" s="26" t="s">
        <v>27</v>
      </c>
      <c r="C421" s="26"/>
      <c r="D421" s="27" t="s">
        <v>1166</v>
      </c>
      <c r="E421" s="28" t="s">
        <v>28</v>
      </c>
      <c r="F421" s="29" t="s">
        <v>29</v>
      </c>
      <c r="G421" s="30" t="s">
        <v>29</v>
      </c>
      <c r="H421" s="31" t="s">
        <v>9</v>
      </c>
      <c r="I421" s="48" t="s">
        <v>29</v>
      </c>
      <c r="J421" s="49">
        <v>40862.080000000002</v>
      </c>
    </row>
    <row r="422" spans="1:10" ht="63.75">
      <c r="A422" s="32" t="s">
        <v>1167</v>
      </c>
      <c r="B422" s="33" t="s">
        <v>27</v>
      </c>
      <c r="C422" s="34" t="s">
        <v>1168</v>
      </c>
      <c r="D422" s="35" t="s">
        <v>1169</v>
      </c>
      <c r="E422" s="36" t="s">
        <v>34</v>
      </c>
      <c r="F422" s="37">
        <v>233.77</v>
      </c>
      <c r="G422" s="38">
        <v>70.650000000000006</v>
      </c>
      <c r="H422" s="39" t="s">
        <v>9</v>
      </c>
      <c r="I422" s="37">
        <v>85.18</v>
      </c>
      <c r="J422" s="50">
        <v>19912.53</v>
      </c>
    </row>
    <row r="423" spans="1:10" ht="63.75">
      <c r="A423" s="32" t="s">
        <v>1170</v>
      </c>
      <c r="B423" s="33" t="s">
        <v>27</v>
      </c>
      <c r="C423" s="34" t="s">
        <v>1171</v>
      </c>
      <c r="D423" s="35" t="s">
        <v>1172</v>
      </c>
      <c r="E423" s="36" t="s">
        <v>44</v>
      </c>
      <c r="F423" s="37">
        <v>193.03</v>
      </c>
      <c r="G423" s="38">
        <v>90.02</v>
      </c>
      <c r="H423" s="39" t="s">
        <v>9</v>
      </c>
      <c r="I423" s="37">
        <v>108.53</v>
      </c>
      <c r="J423" s="50">
        <v>20949.55</v>
      </c>
    </row>
    <row r="424" spans="1:10">
      <c r="A424" s="25" t="s">
        <v>1173</v>
      </c>
      <c r="B424" s="26" t="s">
        <v>27</v>
      </c>
      <c r="C424" s="26"/>
      <c r="D424" s="27" t="s">
        <v>1174</v>
      </c>
      <c r="E424" s="28" t="s">
        <v>28</v>
      </c>
      <c r="F424" s="29" t="s">
        <v>29</v>
      </c>
      <c r="G424" s="30" t="s">
        <v>29</v>
      </c>
      <c r="H424" s="31" t="s">
        <v>9</v>
      </c>
      <c r="I424" s="48" t="s">
        <v>29</v>
      </c>
      <c r="J424" s="49">
        <v>112731.94</v>
      </c>
    </row>
    <row r="425" spans="1:10" ht="51">
      <c r="A425" s="32" t="s">
        <v>1175</v>
      </c>
      <c r="B425" s="33" t="s">
        <v>27</v>
      </c>
      <c r="C425" s="34" t="s">
        <v>1176</v>
      </c>
      <c r="D425" s="35" t="s">
        <v>1177</v>
      </c>
      <c r="E425" s="36" t="s">
        <v>34</v>
      </c>
      <c r="F425" s="37">
        <v>1347.34</v>
      </c>
      <c r="G425" s="38">
        <v>69.400000000000006</v>
      </c>
      <c r="H425" s="39" t="s">
        <v>9</v>
      </c>
      <c r="I425" s="37">
        <v>83.67</v>
      </c>
      <c r="J425" s="50">
        <v>112731.94</v>
      </c>
    </row>
    <row r="426" spans="1:10">
      <c r="A426" s="25" t="s">
        <v>1178</v>
      </c>
      <c r="B426" s="26" t="s">
        <v>27</v>
      </c>
      <c r="C426" s="26"/>
      <c r="D426" s="27" t="s">
        <v>1179</v>
      </c>
      <c r="E426" s="28" t="s">
        <v>28</v>
      </c>
      <c r="F426" s="29" t="s">
        <v>29</v>
      </c>
      <c r="G426" s="30" t="s">
        <v>29</v>
      </c>
      <c r="H426" s="31" t="s">
        <v>9</v>
      </c>
      <c r="I426" s="48" t="s">
        <v>29</v>
      </c>
      <c r="J426" s="49">
        <v>654234.48</v>
      </c>
    </row>
    <row r="427" spans="1:10">
      <c r="A427" s="25" t="s">
        <v>1180</v>
      </c>
      <c r="B427" s="26" t="s">
        <v>27</v>
      </c>
      <c r="C427" s="26"/>
      <c r="D427" s="27" t="s">
        <v>1181</v>
      </c>
      <c r="E427" s="28" t="s">
        <v>28</v>
      </c>
      <c r="F427" s="29" t="s">
        <v>29</v>
      </c>
      <c r="G427" s="30" t="s">
        <v>29</v>
      </c>
      <c r="H427" s="31" t="s">
        <v>9</v>
      </c>
      <c r="I427" s="48" t="s">
        <v>29</v>
      </c>
      <c r="J427" s="49">
        <v>270403.46999999997</v>
      </c>
    </row>
    <row r="428" spans="1:10" ht="76.5">
      <c r="A428" s="32" t="s">
        <v>1182</v>
      </c>
      <c r="B428" s="33" t="s">
        <v>27</v>
      </c>
      <c r="C428" s="34" t="s">
        <v>1183</v>
      </c>
      <c r="D428" s="35" t="s">
        <v>1184</v>
      </c>
      <c r="E428" s="36" t="s">
        <v>34</v>
      </c>
      <c r="F428" s="37">
        <v>2264.92</v>
      </c>
      <c r="G428" s="38">
        <v>39.19</v>
      </c>
      <c r="H428" s="39" t="s">
        <v>9</v>
      </c>
      <c r="I428" s="37">
        <v>47.25</v>
      </c>
      <c r="J428" s="50">
        <v>107017.47</v>
      </c>
    </row>
    <row r="429" spans="1:10" ht="63.75">
      <c r="A429" s="32" t="s">
        <v>1185</v>
      </c>
      <c r="B429" s="33" t="s">
        <v>27</v>
      </c>
      <c r="C429" s="34" t="s">
        <v>1186</v>
      </c>
      <c r="D429" s="35" t="s">
        <v>1187</v>
      </c>
      <c r="E429" s="36" t="s">
        <v>34</v>
      </c>
      <c r="F429" s="37">
        <v>1201.3</v>
      </c>
      <c r="G429" s="38">
        <v>76.239999999999995</v>
      </c>
      <c r="H429" s="39" t="s">
        <v>9</v>
      </c>
      <c r="I429" s="37">
        <v>91.91</v>
      </c>
      <c r="J429" s="50">
        <v>110411.48</v>
      </c>
    </row>
    <row r="430" spans="1:10" ht="63.75">
      <c r="A430" s="32" t="s">
        <v>1188</v>
      </c>
      <c r="B430" s="33" t="s">
        <v>27</v>
      </c>
      <c r="C430" s="34" t="s">
        <v>1189</v>
      </c>
      <c r="D430" s="35" t="s">
        <v>1190</v>
      </c>
      <c r="E430" s="36" t="s">
        <v>34</v>
      </c>
      <c r="F430" s="37">
        <v>188.22</v>
      </c>
      <c r="G430" s="38">
        <v>233.45</v>
      </c>
      <c r="H430" s="39" t="s">
        <v>9</v>
      </c>
      <c r="I430" s="37">
        <v>281.45</v>
      </c>
      <c r="J430" s="50">
        <v>52974.52</v>
      </c>
    </row>
    <row r="431" spans="1:10">
      <c r="A431" s="25" t="s">
        <v>1191</v>
      </c>
      <c r="B431" s="26" t="s">
        <v>27</v>
      </c>
      <c r="C431" s="26"/>
      <c r="D431" s="27" t="s">
        <v>1192</v>
      </c>
      <c r="E431" s="28" t="s">
        <v>28</v>
      </c>
      <c r="F431" s="29" t="s">
        <v>29</v>
      </c>
      <c r="G431" s="30" t="s">
        <v>29</v>
      </c>
      <c r="H431" s="31" t="s">
        <v>9</v>
      </c>
      <c r="I431" s="48" t="s">
        <v>29</v>
      </c>
      <c r="J431" s="49">
        <v>383831.01</v>
      </c>
    </row>
    <row r="432" spans="1:10" ht="76.5">
      <c r="A432" s="32" t="s">
        <v>1193</v>
      </c>
      <c r="B432" s="33" t="s">
        <v>27</v>
      </c>
      <c r="C432" s="34" t="s">
        <v>1183</v>
      </c>
      <c r="D432" s="35" t="s">
        <v>1184</v>
      </c>
      <c r="E432" s="36" t="s">
        <v>34</v>
      </c>
      <c r="F432" s="37">
        <v>2112.7399999999998</v>
      </c>
      <c r="G432" s="38">
        <v>39.19</v>
      </c>
      <c r="H432" s="39" t="s">
        <v>9</v>
      </c>
      <c r="I432" s="37">
        <v>47.25</v>
      </c>
      <c r="J432" s="50">
        <v>99826.97</v>
      </c>
    </row>
    <row r="433" spans="1:10" ht="63.75">
      <c r="A433" s="32" t="s">
        <v>1194</v>
      </c>
      <c r="B433" s="33" t="s">
        <v>27</v>
      </c>
      <c r="C433" s="34" t="s">
        <v>1195</v>
      </c>
      <c r="D433" s="35" t="s">
        <v>1196</v>
      </c>
      <c r="E433" s="36" t="s">
        <v>34</v>
      </c>
      <c r="F433" s="37">
        <v>877.07</v>
      </c>
      <c r="G433" s="38">
        <v>268.58999999999997</v>
      </c>
      <c r="H433" s="39" t="s">
        <v>9</v>
      </c>
      <c r="I433" s="37">
        <v>323.81</v>
      </c>
      <c r="J433" s="50">
        <v>284004.03999999998</v>
      </c>
    </row>
    <row r="434" spans="1:10">
      <c r="A434" s="25" t="s">
        <v>1197</v>
      </c>
      <c r="B434" s="26" t="s">
        <v>27</v>
      </c>
      <c r="C434" s="26"/>
      <c r="D434" s="27" t="s">
        <v>1198</v>
      </c>
      <c r="E434" s="28" t="s">
        <v>28</v>
      </c>
      <c r="F434" s="29" t="s">
        <v>29</v>
      </c>
      <c r="G434" s="30" t="s">
        <v>29</v>
      </c>
      <c r="H434" s="31" t="s">
        <v>9</v>
      </c>
      <c r="I434" s="48" t="s">
        <v>29</v>
      </c>
      <c r="J434" s="49">
        <v>18059.98</v>
      </c>
    </row>
    <row r="435" spans="1:10">
      <c r="A435" s="25" t="s">
        <v>1199</v>
      </c>
      <c r="B435" s="26" t="s">
        <v>27</v>
      </c>
      <c r="C435" s="26"/>
      <c r="D435" s="27" t="s">
        <v>1200</v>
      </c>
      <c r="E435" s="28" t="s">
        <v>28</v>
      </c>
      <c r="F435" s="29" t="s">
        <v>29</v>
      </c>
      <c r="G435" s="30"/>
      <c r="H435" s="31" t="s">
        <v>9</v>
      </c>
      <c r="I435" s="48" t="s">
        <v>29</v>
      </c>
      <c r="J435" s="49">
        <v>18059.98</v>
      </c>
    </row>
    <row r="436" spans="1:10" ht="38.25">
      <c r="A436" s="32" t="s">
        <v>1201</v>
      </c>
      <c r="B436" s="33" t="s">
        <v>27</v>
      </c>
      <c r="C436" s="34" t="s">
        <v>1202</v>
      </c>
      <c r="D436" s="35" t="s">
        <v>1203</v>
      </c>
      <c r="E436" s="36" t="s">
        <v>34</v>
      </c>
      <c r="F436" s="37">
        <v>145.19999999999999</v>
      </c>
      <c r="G436" s="38">
        <v>103.17</v>
      </c>
      <c r="H436" s="39" t="s">
        <v>9</v>
      </c>
      <c r="I436" s="37">
        <v>124.38</v>
      </c>
      <c r="J436" s="50">
        <v>18059.98</v>
      </c>
    </row>
    <row r="437" spans="1:10">
      <c r="A437" s="25" t="s">
        <v>1204</v>
      </c>
      <c r="B437" s="26" t="s">
        <v>27</v>
      </c>
      <c r="C437" s="26"/>
      <c r="D437" s="27" t="s">
        <v>1205</v>
      </c>
      <c r="E437" s="28" t="s">
        <v>28</v>
      </c>
      <c r="F437" s="29" t="s">
        <v>29</v>
      </c>
      <c r="G437" s="30" t="s">
        <v>29</v>
      </c>
      <c r="H437" s="31" t="s">
        <v>9</v>
      </c>
      <c r="I437" s="48" t="s">
        <v>29</v>
      </c>
      <c r="J437" s="49">
        <v>121834.78</v>
      </c>
    </row>
    <row r="438" spans="1:10">
      <c r="A438" s="25" t="s">
        <v>1206</v>
      </c>
      <c r="B438" s="26" t="s">
        <v>27</v>
      </c>
      <c r="C438" s="26" t="s">
        <v>309</v>
      </c>
      <c r="D438" s="27" t="s">
        <v>1207</v>
      </c>
      <c r="E438" s="28" t="s">
        <v>28</v>
      </c>
      <c r="F438" s="29" t="s">
        <v>29</v>
      </c>
      <c r="G438" s="30" t="s">
        <v>29</v>
      </c>
      <c r="H438" s="31" t="s">
        <v>9</v>
      </c>
      <c r="I438" s="48" t="s">
        <v>29</v>
      </c>
      <c r="J438" s="49">
        <v>18636.169999999998</v>
      </c>
    </row>
    <row r="439" spans="1:10" ht="63.75">
      <c r="A439" s="32" t="s">
        <v>1208</v>
      </c>
      <c r="B439" s="33" t="s">
        <v>27</v>
      </c>
      <c r="C439" s="34" t="s">
        <v>1209</v>
      </c>
      <c r="D439" s="35" t="s">
        <v>1210</v>
      </c>
      <c r="E439" s="36" t="s">
        <v>31</v>
      </c>
      <c r="F439" s="37">
        <v>6</v>
      </c>
      <c r="G439" s="38">
        <v>595.44000000000005</v>
      </c>
      <c r="H439" s="39" t="s">
        <v>9</v>
      </c>
      <c r="I439" s="37">
        <v>717.86</v>
      </c>
      <c r="J439" s="50">
        <v>4307.16</v>
      </c>
    </row>
    <row r="440" spans="1:10" ht="76.5">
      <c r="A440" s="32" t="s">
        <v>1211</v>
      </c>
      <c r="B440" s="33" t="s">
        <v>27</v>
      </c>
      <c r="C440" s="34" t="s">
        <v>1212</v>
      </c>
      <c r="D440" s="35" t="s">
        <v>1213</v>
      </c>
      <c r="E440" s="36" t="s">
        <v>31</v>
      </c>
      <c r="F440" s="37">
        <v>10</v>
      </c>
      <c r="G440" s="38">
        <v>829.36</v>
      </c>
      <c r="H440" s="39" t="s">
        <v>9</v>
      </c>
      <c r="I440" s="37">
        <v>999.88</v>
      </c>
      <c r="J440" s="50">
        <v>9998.7999999999993</v>
      </c>
    </row>
    <row r="441" spans="1:10" ht="25.5">
      <c r="A441" s="32" t="s">
        <v>1214</v>
      </c>
      <c r="B441" s="33" t="s">
        <v>27</v>
      </c>
      <c r="C441" s="34" t="s">
        <v>1215</v>
      </c>
      <c r="D441" s="35" t="s">
        <v>1216</v>
      </c>
      <c r="E441" s="36" t="s">
        <v>31</v>
      </c>
      <c r="F441" s="37">
        <v>16</v>
      </c>
      <c r="G441" s="38">
        <v>45.09</v>
      </c>
      <c r="H441" s="39" t="s">
        <v>9</v>
      </c>
      <c r="I441" s="37">
        <v>54.36</v>
      </c>
      <c r="J441" s="50">
        <v>869.76</v>
      </c>
    </row>
    <row r="442" spans="1:10" ht="25.5">
      <c r="A442" s="32" t="s">
        <v>1217</v>
      </c>
      <c r="B442" s="33" t="s">
        <v>27</v>
      </c>
      <c r="C442" s="34" t="s">
        <v>1218</v>
      </c>
      <c r="D442" s="35" t="s">
        <v>1219</v>
      </c>
      <c r="E442" s="36" t="s">
        <v>31</v>
      </c>
      <c r="F442" s="37">
        <v>6</v>
      </c>
      <c r="G442" s="38">
        <v>74.53</v>
      </c>
      <c r="H442" s="39" t="s">
        <v>9</v>
      </c>
      <c r="I442" s="37">
        <v>89.85</v>
      </c>
      <c r="J442" s="50">
        <v>539.1</v>
      </c>
    </row>
    <row r="443" spans="1:10" ht="25.5">
      <c r="A443" s="32" t="s">
        <v>1220</v>
      </c>
      <c r="B443" s="33" t="s">
        <v>62</v>
      </c>
      <c r="C443" s="34" t="s">
        <v>1221</v>
      </c>
      <c r="D443" s="35" t="s">
        <v>1222</v>
      </c>
      <c r="E443" s="36" t="s">
        <v>63</v>
      </c>
      <c r="F443" s="37">
        <v>15</v>
      </c>
      <c r="G443" s="38">
        <v>116.48</v>
      </c>
      <c r="H443" s="39" t="s">
        <v>9</v>
      </c>
      <c r="I443" s="37">
        <v>140.43</v>
      </c>
      <c r="J443" s="50">
        <v>2106.4499999999998</v>
      </c>
    </row>
    <row r="444" spans="1:10" ht="25.5">
      <c r="A444" s="32" t="s">
        <v>1223</v>
      </c>
      <c r="B444" s="33" t="s">
        <v>27</v>
      </c>
      <c r="C444" s="34" t="s">
        <v>1224</v>
      </c>
      <c r="D444" s="35" t="s">
        <v>1225</v>
      </c>
      <c r="E444" s="36" t="s">
        <v>31</v>
      </c>
      <c r="F444" s="37">
        <v>1</v>
      </c>
      <c r="G444" s="38">
        <v>586.85</v>
      </c>
      <c r="H444" s="39" t="s">
        <v>9</v>
      </c>
      <c r="I444" s="37">
        <v>707.51</v>
      </c>
      <c r="J444" s="50">
        <v>707.51</v>
      </c>
    </row>
    <row r="445" spans="1:10" ht="25.5">
      <c r="A445" s="32" t="s">
        <v>1226</v>
      </c>
      <c r="B445" s="33" t="s">
        <v>27</v>
      </c>
      <c r="C445" s="34" t="s">
        <v>1227</v>
      </c>
      <c r="D445" s="35" t="s">
        <v>1228</v>
      </c>
      <c r="E445" s="36" t="s">
        <v>31</v>
      </c>
      <c r="F445" s="37">
        <v>1</v>
      </c>
      <c r="G445" s="38">
        <v>89.08</v>
      </c>
      <c r="H445" s="39" t="s">
        <v>9</v>
      </c>
      <c r="I445" s="37">
        <v>107.39</v>
      </c>
      <c r="J445" s="50">
        <v>107.39</v>
      </c>
    </row>
    <row r="446" spans="1:10">
      <c r="A446" s="25" t="s">
        <v>1229</v>
      </c>
      <c r="B446" s="26" t="s">
        <v>27</v>
      </c>
      <c r="C446" s="26"/>
      <c r="D446" s="27" t="s">
        <v>1230</v>
      </c>
      <c r="E446" s="28" t="s">
        <v>28</v>
      </c>
      <c r="F446" s="29" t="s">
        <v>29</v>
      </c>
      <c r="G446" s="30" t="s">
        <v>29</v>
      </c>
      <c r="H446" s="31" t="s">
        <v>9</v>
      </c>
      <c r="I446" s="48" t="s">
        <v>29</v>
      </c>
      <c r="J446" s="49">
        <v>56296.93</v>
      </c>
    </row>
    <row r="447" spans="1:10" ht="89.25">
      <c r="A447" s="32" t="s">
        <v>1231</v>
      </c>
      <c r="B447" s="33" t="s">
        <v>27</v>
      </c>
      <c r="C447" s="34" t="s">
        <v>1232</v>
      </c>
      <c r="D447" s="35" t="s">
        <v>1233</v>
      </c>
      <c r="E447" s="36" t="s">
        <v>31</v>
      </c>
      <c r="F447" s="37">
        <v>57</v>
      </c>
      <c r="G447" s="38">
        <v>267.63</v>
      </c>
      <c r="H447" s="39" t="s">
        <v>9</v>
      </c>
      <c r="I447" s="37">
        <v>322.64999999999998</v>
      </c>
      <c r="J447" s="50">
        <v>18391.05</v>
      </c>
    </row>
    <row r="448" spans="1:10" ht="38.25">
      <c r="A448" s="32" t="s">
        <v>1234</v>
      </c>
      <c r="B448" s="33" t="s">
        <v>62</v>
      </c>
      <c r="C448" s="34" t="s">
        <v>1235</v>
      </c>
      <c r="D448" s="35" t="s">
        <v>1236</v>
      </c>
      <c r="E448" s="36" t="s">
        <v>63</v>
      </c>
      <c r="F448" s="37">
        <v>7</v>
      </c>
      <c r="G448" s="38">
        <v>518.39</v>
      </c>
      <c r="H448" s="39" t="s">
        <v>9</v>
      </c>
      <c r="I448" s="37">
        <v>624.97</v>
      </c>
      <c r="J448" s="50">
        <v>4374.79</v>
      </c>
    </row>
    <row r="449" spans="1:10" ht="38.25">
      <c r="A449" s="32" t="s">
        <v>1237</v>
      </c>
      <c r="B449" s="33" t="s">
        <v>62</v>
      </c>
      <c r="C449" s="34" t="s">
        <v>1238</v>
      </c>
      <c r="D449" s="35" t="s">
        <v>1239</v>
      </c>
      <c r="E449" s="36" t="s">
        <v>63</v>
      </c>
      <c r="F449" s="37">
        <v>57</v>
      </c>
      <c r="G449" s="38">
        <v>117.14</v>
      </c>
      <c r="H449" s="39" t="s">
        <v>9</v>
      </c>
      <c r="I449" s="37">
        <v>141.22</v>
      </c>
      <c r="J449" s="50">
        <v>8049.54</v>
      </c>
    </row>
    <row r="450" spans="1:10" ht="38.25">
      <c r="A450" s="32" t="s">
        <v>1240</v>
      </c>
      <c r="B450" s="33" t="s">
        <v>62</v>
      </c>
      <c r="C450" s="34" t="s">
        <v>1241</v>
      </c>
      <c r="D450" s="35" t="s">
        <v>1242</v>
      </c>
      <c r="E450" s="36" t="s">
        <v>63</v>
      </c>
      <c r="F450" s="37">
        <v>7</v>
      </c>
      <c r="G450" s="38">
        <v>104.11</v>
      </c>
      <c r="H450" s="39" t="s">
        <v>9</v>
      </c>
      <c r="I450" s="37">
        <v>125.52</v>
      </c>
      <c r="J450" s="50">
        <v>878.64</v>
      </c>
    </row>
    <row r="451" spans="1:10" ht="25.5">
      <c r="A451" s="32" t="s">
        <v>1243</v>
      </c>
      <c r="B451" s="33" t="s">
        <v>27</v>
      </c>
      <c r="C451" s="34" t="s">
        <v>1218</v>
      </c>
      <c r="D451" s="35" t="s">
        <v>1219</v>
      </c>
      <c r="E451" s="36" t="s">
        <v>31</v>
      </c>
      <c r="F451" s="37">
        <v>57</v>
      </c>
      <c r="G451" s="38">
        <v>74.53</v>
      </c>
      <c r="H451" s="39" t="s">
        <v>9</v>
      </c>
      <c r="I451" s="37">
        <v>89.85</v>
      </c>
      <c r="J451" s="50">
        <v>5121.45</v>
      </c>
    </row>
    <row r="452" spans="1:10" ht="38.25">
      <c r="A452" s="32" t="s">
        <v>1244</v>
      </c>
      <c r="B452" s="33" t="s">
        <v>27</v>
      </c>
      <c r="C452" s="34" t="s">
        <v>1245</v>
      </c>
      <c r="D452" s="35" t="s">
        <v>1246</v>
      </c>
      <c r="E452" s="36" t="s">
        <v>31</v>
      </c>
      <c r="F452" s="37">
        <v>57</v>
      </c>
      <c r="G452" s="38">
        <v>283.49</v>
      </c>
      <c r="H452" s="39" t="s">
        <v>9</v>
      </c>
      <c r="I452" s="37">
        <v>341.78</v>
      </c>
      <c r="J452" s="50">
        <v>19481.46</v>
      </c>
    </row>
    <row r="453" spans="1:10">
      <c r="A453" s="25" t="s">
        <v>1247</v>
      </c>
      <c r="B453" s="26" t="s">
        <v>27</v>
      </c>
      <c r="C453" s="26"/>
      <c r="D453" s="27" t="s">
        <v>1248</v>
      </c>
      <c r="E453" s="28" t="s">
        <v>28</v>
      </c>
      <c r="F453" s="29" t="s">
        <v>29</v>
      </c>
      <c r="G453" s="30"/>
      <c r="H453" s="31" t="s">
        <v>9</v>
      </c>
      <c r="I453" s="48" t="s">
        <v>29</v>
      </c>
      <c r="J453" s="49">
        <v>4521.25</v>
      </c>
    </row>
    <row r="454" spans="1:10" ht="51">
      <c r="A454" s="32" t="s">
        <v>1249</v>
      </c>
      <c r="B454" s="33" t="s">
        <v>27</v>
      </c>
      <c r="C454" s="34" t="s">
        <v>1250</v>
      </c>
      <c r="D454" s="35" t="s">
        <v>1251</v>
      </c>
      <c r="E454" s="36" t="s">
        <v>31</v>
      </c>
      <c r="F454" s="37">
        <v>5</v>
      </c>
      <c r="G454" s="38">
        <v>632.94000000000005</v>
      </c>
      <c r="H454" s="39" t="s">
        <v>9</v>
      </c>
      <c r="I454" s="37">
        <v>763.07</v>
      </c>
      <c r="J454" s="50">
        <v>3815.35</v>
      </c>
    </row>
    <row r="455" spans="1:10" ht="38.25">
      <c r="A455" s="32" t="s">
        <v>1252</v>
      </c>
      <c r="B455" s="33" t="s">
        <v>62</v>
      </c>
      <c r="C455" s="34" t="s">
        <v>1253</v>
      </c>
      <c r="D455" s="35" t="s">
        <v>1254</v>
      </c>
      <c r="E455" s="36" t="s">
        <v>63</v>
      </c>
      <c r="F455" s="37">
        <v>2</v>
      </c>
      <c r="G455" s="38">
        <v>292.76</v>
      </c>
      <c r="H455" s="39" t="s">
        <v>9</v>
      </c>
      <c r="I455" s="37">
        <v>352.95</v>
      </c>
      <c r="J455" s="50">
        <v>705.9</v>
      </c>
    </row>
    <row r="456" spans="1:10">
      <c r="A456" s="25" t="s">
        <v>1255</v>
      </c>
      <c r="B456" s="26" t="s">
        <v>27</v>
      </c>
      <c r="C456" s="26"/>
      <c r="D456" s="27" t="s">
        <v>1256</v>
      </c>
      <c r="E456" s="28" t="s">
        <v>28</v>
      </c>
      <c r="F456" s="29" t="s">
        <v>29</v>
      </c>
      <c r="G456" s="30" t="s">
        <v>29</v>
      </c>
      <c r="H456" s="31" t="s">
        <v>9</v>
      </c>
      <c r="I456" s="48" t="s">
        <v>29</v>
      </c>
      <c r="J456" s="49">
        <v>4639.3599999999997</v>
      </c>
    </row>
    <row r="457" spans="1:10" ht="63.75">
      <c r="A457" s="32" t="s">
        <v>1257</v>
      </c>
      <c r="B457" s="33" t="s">
        <v>27</v>
      </c>
      <c r="C457" s="34" t="s">
        <v>1258</v>
      </c>
      <c r="D457" s="35" t="s">
        <v>1259</v>
      </c>
      <c r="E457" s="36" t="s">
        <v>31</v>
      </c>
      <c r="F457" s="37">
        <v>4</v>
      </c>
      <c r="G457" s="38">
        <v>962.04</v>
      </c>
      <c r="H457" s="39" t="s">
        <v>9</v>
      </c>
      <c r="I457" s="37">
        <v>1159.8399999999999</v>
      </c>
      <c r="J457" s="50">
        <v>4639.3599999999997</v>
      </c>
    </row>
    <row r="458" spans="1:10">
      <c r="A458" s="25" t="s">
        <v>1260</v>
      </c>
      <c r="B458" s="26" t="s">
        <v>27</v>
      </c>
      <c r="C458" s="26"/>
      <c r="D458" s="27" t="s">
        <v>1261</v>
      </c>
      <c r="E458" s="28" t="s">
        <v>28</v>
      </c>
      <c r="F458" s="29" t="s">
        <v>29</v>
      </c>
      <c r="G458" s="30" t="s">
        <v>29</v>
      </c>
      <c r="H458" s="31" t="s">
        <v>9</v>
      </c>
      <c r="I458" s="48" t="s">
        <v>29</v>
      </c>
      <c r="J458" s="49">
        <v>2127.69</v>
      </c>
    </row>
    <row r="459" spans="1:10" ht="38.25">
      <c r="A459" s="32" t="s">
        <v>1262</v>
      </c>
      <c r="B459" s="33" t="s">
        <v>62</v>
      </c>
      <c r="C459" s="34" t="s">
        <v>1263</v>
      </c>
      <c r="D459" s="35" t="s">
        <v>1264</v>
      </c>
      <c r="E459" s="36" t="s">
        <v>63</v>
      </c>
      <c r="F459" s="37">
        <v>3</v>
      </c>
      <c r="G459" s="38">
        <v>144.72</v>
      </c>
      <c r="H459" s="39" t="s">
        <v>9</v>
      </c>
      <c r="I459" s="37">
        <v>174.47</v>
      </c>
      <c r="J459" s="50">
        <v>523.41</v>
      </c>
    </row>
    <row r="460" spans="1:10" ht="38.25">
      <c r="A460" s="32" t="s">
        <v>1265</v>
      </c>
      <c r="B460" s="33" t="s">
        <v>27</v>
      </c>
      <c r="C460" s="34" t="s">
        <v>1266</v>
      </c>
      <c r="D460" s="35" t="s">
        <v>1267</v>
      </c>
      <c r="E460" s="36" t="s">
        <v>31</v>
      </c>
      <c r="F460" s="37">
        <v>3</v>
      </c>
      <c r="G460" s="38">
        <v>443.56</v>
      </c>
      <c r="H460" s="39" t="s">
        <v>9</v>
      </c>
      <c r="I460" s="37">
        <v>534.76</v>
      </c>
      <c r="J460" s="50">
        <v>1604.28</v>
      </c>
    </row>
    <row r="461" spans="1:10">
      <c r="A461" s="25" t="s">
        <v>1268</v>
      </c>
      <c r="B461" s="26" t="s">
        <v>30</v>
      </c>
      <c r="C461" s="26" t="s">
        <v>1269</v>
      </c>
      <c r="D461" s="27" t="s">
        <v>1270</v>
      </c>
      <c r="E461" s="28" t="s">
        <v>28</v>
      </c>
      <c r="F461" s="29" t="s">
        <v>29</v>
      </c>
      <c r="G461" s="30" t="s">
        <v>29</v>
      </c>
      <c r="H461" s="31" t="s">
        <v>9</v>
      </c>
      <c r="I461" s="48" t="s">
        <v>29</v>
      </c>
      <c r="J461" s="49">
        <v>30962.1</v>
      </c>
    </row>
    <row r="462" spans="1:10" ht="38.25">
      <c r="A462" s="32" t="s">
        <v>1271</v>
      </c>
      <c r="B462" s="33" t="s">
        <v>27</v>
      </c>
      <c r="C462" s="34" t="s">
        <v>1272</v>
      </c>
      <c r="D462" s="35" t="s">
        <v>1273</v>
      </c>
      <c r="E462" s="36" t="s">
        <v>31</v>
      </c>
      <c r="F462" s="37">
        <v>18</v>
      </c>
      <c r="G462" s="38">
        <v>345.24</v>
      </c>
      <c r="H462" s="39" t="s">
        <v>9</v>
      </c>
      <c r="I462" s="37">
        <v>416.22</v>
      </c>
      <c r="J462" s="50">
        <v>7491.96</v>
      </c>
    </row>
    <row r="463" spans="1:10" ht="51">
      <c r="A463" s="32" t="s">
        <v>1274</v>
      </c>
      <c r="B463" s="33" t="s">
        <v>27</v>
      </c>
      <c r="C463" s="34" t="s">
        <v>1275</v>
      </c>
      <c r="D463" s="35" t="s">
        <v>1276</v>
      </c>
      <c r="E463" s="36" t="s">
        <v>31</v>
      </c>
      <c r="F463" s="37">
        <v>10</v>
      </c>
      <c r="G463" s="38">
        <v>598.46</v>
      </c>
      <c r="H463" s="39" t="s">
        <v>9</v>
      </c>
      <c r="I463" s="37">
        <v>721.5</v>
      </c>
      <c r="J463" s="50">
        <v>7215</v>
      </c>
    </row>
    <row r="464" spans="1:10" ht="38.25">
      <c r="A464" s="32" t="s">
        <v>1277</v>
      </c>
      <c r="B464" s="33" t="s">
        <v>27</v>
      </c>
      <c r="C464" s="34" t="s">
        <v>1278</v>
      </c>
      <c r="D464" s="35" t="s">
        <v>1279</v>
      </c>
      <c r="E464" s="36" t="s">
        <v>31</v>
      </c>
      <c r="F464" s="37">
        <v>8</v>
      </c>
      <c r="G464" s="38">
        <v>684.47</v>
      </c>
      <c r="H464" s="39" t="s">
        <v>9</v>
      </c>
      <c r="I464" s="37">
        <v>825.2</v>
      </c>
      <c r="J464" s="50">
        <v>6601.6</v>
      </c>
    </row>
    <row r="465" spans="1:10" ht="38.25">
      <c r="A465" s="32" t="s">
        <v>1280</v>
      </c>
      <c r="B465" s="33" t="s">
        <v>27</v>
      </c>
      <c r="C465" s="34" t="s">
        <v>1281</v>
      </c>
      <c r="D465" s="35" t="s">
        <v>1282</v>
      </c>
      <c r="E465" s="36" t="s">
        <v>31</v>
      </c>
      <c r="F465" s="37">
        <v>10</v>
      </c>
      <c r="G465" s="38">
        <v>358.27</v>
      </c>
      <c r="H465" s="39" t="s">
        <v>9</v>
      </c>
      <c r="I465" s="37">
        <v>431.93</v>
      </c>
      <c r="J465" s="50">
        <v>4319.3</v>
      </c>
    </row>
    <row r="466" spans="1:10" ht="38.25">
      <c r="A466" s="32" t="s">
        <v>1283</v>
      </c>
      <c r="B466" s="33" t="s">
        <v>27</v>
      </c>
      <c r="C466" s="34" t="s">
        <v>1284</v>
      </c>
      <c r="D466" s="35" t="s">
        <v>1285</v>
      </c>
      <c r="E466" s="36" t="s">
        <v>31</v>
      </c>
      <c r="F466" s="37">
        <v>4</v>
      </c>
      <c r="G466" s="38">
        <v>1106.1400000000001</v>
      </c>
      <c r="H466" s="39" t="s">
        <v>9</v>
      </c>
      <c r="I466" s="37">
        <v>1333.56</v>
      </c>
      <c r="J466" s="50">
        <v>5334.24</v>
      </c>
    </row>
    <row r="467" spans="1:10">
      <c r="A467" s="25" t="s">
        <v>1286</v>
      </c>
      <c r="B467" s="26" t="s">
        <v>30</v>
      </c>
      <c r="C467" s="26" t="s">
        <v>1287</v>
      </c>
      <c r="D467" s="27" t="s">
        <v>1288</v>
      </c>
      <c r="E467" s="28" t="s">
        <v>28</v>
      </c>
      <c r="F467" s="29" t="s">
        <v>29</v>
      </c>
      <c r="G467" s="30" t="s">
        <v>29</v>
      </c>
      <c r="H467" s="31" t="s">
        <v>9</v>
      </c>
      <c r="I467" s="48" t="s">
        <v>29</v>
      </c>
      <c r="J467" s="49">
        <v>4651.28</v>
      </c>
    </row>
    <row r="468" spans="1:10" ht="25.5">
      <c r="A468" s="32" t="s">
        <v>1289</v>
      </c>
      <c r="B468" s="33" t="s">
        <v>62</v>
      </c>
      <c r="C468" s="34" t="s">
        <v>1290</v>
      </c>
      <c r="D468" s="35" t="s">
        <v>1291</v>
      </c>
      <c r="E468" s="36" t="s">
        <v>63</v>
      </c>
      <c r="F468" s="37">
        <v>13</v>
      </c>
      <c r="G468" s="38">
        <v>46.74</v>
      </c>
      <c r="H468" s="39" t="s">
        <v>9</v>
      </c>
      <c r="I468" s="37">
        <v>56.35</v>
      </c>
      <c r="J468" s="50">
        <v>732.55</v>
      </c>
    </row>
    <row r="469" spans="1:10" ht="25.5">
      <c r="A469" s="32" t="s">
        <v>1292</v>
      </c>
      <c r="B469" s="33" t="s">
        <v>62</v>
      </c>
      <c r="C469" s="34" t="s">
        <v>1293</v>
      </c>
      <c r="D469" s="35" t="s">
        <v>1294</v>
      </c>
      <c r="E469" s="36" t="s">
        <v>63</v>
      </c>
      <c r="F469" s="37">
        <v>13</v>
      </c>
      <c r="G469" s="38">
        <v>46.74</v>
      </c>
      <c r="H469" s="39" t="s">
        <v>9</v>
      </c>
      <c r="I469" s="37">
        <v>56.35</v>
      </c>
      <c r="J469" s="50">
        <v>732.55</v>
      </c>
    </row>
    <row r="470" spans="1:10" ht="38.25">
      <c r="A470" s="32" t="s">
        <v>1295</v>
      </c>
      <c r="B470" s="33" t="s">
        <v>27</v>
      </c>
      <c r="C470" s="34" t="s">
        <v>1296</v>
      </c>
      <c r="D470" s="35" t="s">
        <v>1297</v>
      </c>
      <c r="E470" s="36" t="s">
        <v>31</v>
      </c>
      <c r="F470" s="37">
        <v>13</v>
      </c>
      <c r="G470" s="38">
        <v>57.45</v>
      </c>
      <c r="H470" s="39" t="s">
        <v>9</v>
      </c>
      <c r="I470" s="37">
        <v>69.260000000000005</v>
      </c>
      <c r="J470" s="50">
        <v>900.38</v>
      </c>
    </row>
    <row r="471" spans="1:10" ht="25.5">
      <c r="A471" s="32" t="s">
        <v>1298</v>
      </c>
      <c r="B471" s="33" t="s">
        <v>27</v>
      </c>
      <c r="C471" s="34" t="s">
        <v>1299</v>
      </c>
      <c r="D471" s="35" t="s">
        <v>1300</v>
      </c>
      <c r="E471" s="36" t="s">
        <v>31</v>
      </c>
      <c r="F471" s="37">
        <v>7</v>
      </c>
      <c r="G471" s="38">
        <v>86.45</v>
      </c>
      <c r="H471" s="39" t="s">
        <v>9</v>
      </c>
      <c r="I471" s="37">
        <v>104.22</v>
      </c>
      <c r="J471" s="50">
        <v>729.54</v>
      </c>
    </row>
    <row r="472" spans="1:10" ht="38.25">
      <c r="A472" s="32" t="s">
        <v>1301</v>
      </c>
      <c r="B472" s="33" t="s">
        <v>27</v>
      </c>
      <c r="C472" s="34" t="s">
        <v>1302</v>
      </c>
      <c r="D472" s="35" t="s">
        <v>1303</v>
      </c>
      <c r="E472" s="36" t="s">
        <v>31</v>
      </c>
      <c r="F472" s="37">
        <v>10</v>
      </c>
      <c r="G472" s="38">
        <v>63.83</v>
      </c>
      <c r="H472" s="39" t="s">
        <v>9</v>
      </c>
      <c r="I472" s="37">
        <v>76.95</v>
      </c>
      <c r="J472" s="50">
        <v>769.5</v>
      </c>
    </row>
    <row r="473" spans="1:10" ht="25.5">
      <c r="A473" s="32" t="s">
        <v>1304</v>
      </c>
      <c r="B473" s="33" t="s">
        <v>62</v>
      </c>
      <c r="C473" s="34" t="s">
        <v>1305</v>
      </c>
      <c r="D473" s="35" t="s">
        <v>1306</v>
      </c>
      <c r="E473" s="36" t="s">
        <v>63</v>
      </c>
      <c r="F473" s="37">
        <v>13</v>
      </c>
      <c r="G473" s="38">
        <v>50.2</v>
      </c>
      <c r="H473" s="39" t="s">
        <v>9</v>
      </c>
      <c r="I473" s="37">
        <v>60.52</v>
      </c>
      <c r="J473" s="50">
        <v>786.76</v>
      </c>
    </row>
    <row r="474" spans="1:10">
      <c r="A474" s="25" t="s">
        <v>1307</v>
      </c>
      <c r="B474" s="26" t="s">
        <v>27</v>
      </c>
      <c r="C474" s="26"/>
      <c r="D474" s="27" t="s">
        <v>1308</v>
      </c>
      <c r="E474" s="28" t="s">
        <v>28</v>
      </c>
      <c r="F474" s="29" t="s">
        <v>29</v>
      </c>
      <c r="G474" s="30" t="s">
        <v>29</v>
      </c>
      <c r="H474" s="31" t="s">
        <v>9</v>
      </c>
      <c r="I474" s="48" t="s">
        <v>29</v>
      </c>
      <c r="J474" s="49">
        <v>14264.84</v>
      </c>
    </row>
    <row r="475" spans="1:10">
      <c r="A475" s="25" t="s">
        <v>1309</v>
      </c>
      <c r="B475" s="26" t="s">
        <v>27</v>
      </c>
      <c r="C475" s="26"/>
      <c r="D475" s="27" t="s">
        <v>1310</v>
      </c>
      <c r="E475" s="28" t="s">
        <v>28</v>
      </c>
      <c r="F475" s="29" t="s">
        <v>29</v>
      </c>
      <c r="G475" s="30" t="s">
        <v>29</v>
      </c>
      <c r="H475" s="31" t="s">
        <v>9</v>
      </c>
      <c r="I475" s="48" t="s">
        <v>29</v>
      </c>
      <c r="J475" s="49">
        <v>10500.77</v>
      </c>
    </row>
    <row r="476" spans="1:10" ht="51">
      <c r="A476" s="32" t="s">
        <v>1311</v>
      </c>
      <c r="B476" s="33" t="s">
        <v>30</v>
      </c>
      <c r="C476" s="34" t="s">
        <v>1312</v>
      </c>
      <c r="D476" s="35" t="s">
        <v>1313</v>
      </c>
      <c r="E476" s="36" t="s">
        <v>58</v>
      </c>
      <c r="F476" s="37">
        <v>22.63</v>
      </c>
      <c r="G476" s="38">
        <v>384.89</v>
      </c>
      <c r="H476" s="39" t="s">
        <v>9</v>
      </c>
      <c r="I476" s="37">
        <v>464.02</v>
      </c>
      <c r="J476" s="50">
        <v>10500.77</v>
      </c>
    </row>
    <row r="477" spans="1:10">
      <c r="A477" s="25" t="s">
        <v>1314</v>
      </c>
      <c r="B477" s="26" t="s">
        <v>27</v>
      </c>
      <c r="C477" s="26"/>
      <c r="D477" s="27" t="s">
        <v>1315</v>
      </c>
      <c r="E477" s="28" t="s">
        <v>28</v>
      </c>
      <c r="F477" s="29" t="s">
        <v>29</v>
      </c>
      <c r="G477" s="30" t="s">
        <v>29</v>
      </c>
      <c r="H477" s="31" t="s">
        <v>9</v>
      </c>
      <c r="I477" s="48" t="s">
        <v>29</v>
      </c>
      <c r="J477" s="49">
        <v>3764.07</v>
      </c>
    </row>
    <row r="478" spans="1:10" ht="51">
      <c r="A478" s="32" t="s">
        <v>1316</v>
      </c>
      <c r="B478" s="33" t="s">
        <v>30</v>
      </c>
      <c r="C478" s="34" t="s">
        <v>1317</v>
      </c>
      <c r="D478" s="35" t="s">
        <v>1318</v>
      </c>
      <c r="E478" s="36" t="s">
        <v>58</v>
      </c>
      <c r="F478" s="37">
        <v>1.5</v>
      </c>
      <c r="G478" s="38">
        <v>2081.44</v>
      </c>
      <c r="H478" s="39" t="s">
        <v>9</v>
      </c>
      <c r="I478" s="37">
        <v>2509.38</v>
      </c>
      <c r="J478" s="50">
        <v>3764.07</v>
      </c>
    </row>
    <row r="479" spans="1:10">
      <c r="A479" s="25" t="s">
        <v>1319</v>
      </c>
      <c r="B479" s="26" t="s">
        <v>27</v>
      </c>
      <c r="C479" s="26"/>
      <c r="D479" s="27" t="s">
        <v>1320</v>
      </c>
      <c r="E479" s="28" t="s">
        <v>28</v>
      </c>
      <c r="F479" s="29" t="s">
        <v>29</v>
      </c>
      <c r="G479" s="30" t="s">
        <v>29</v>
      </c>
      <c r="H479" s="31" t="s">
        <v>9</v>
      </c>
      <c r="I479" s="48" t="s">
        <v>29</v>
      </c>
      <c r="J479" s="49">
        <v>264618.44</v>
      </c>
    </row>
    <row r="480" spans="1:10">
      <c r="A480" s="25" t="s">
        <v>1321</v>
      </c>
      <c r="B480" s="26" t="s">
        <v>27</v>
      </c>
      <c r="C480" s="26"/>
      <c r="D480" s="27" t="s">
        <v>1322</v>
      </c>
      <c r="E480" s="28" t="s">
        <v>28</v>
      </c>
      <c r="F480" s="29" t="s">
        <v>29</v>
      </c>
      <c r="G480" s="30" t="s">
        <v>29</v>
      </c>
      <c r="H480" s="31" t="s">
        <v>9</v>
      </c>
      <c r="I480" s="48" t="s">
        <v>29</v>
      </c>
      <c r="J480" s="49">
        <v>148784.49</v>
      </c>
    </row>
    <row r="481" spans="1:10" ht="38.25">
      <c r="A481" s="32" t="s">
        <v>1323</v>
      </c>
      <c r="B481" s="33" t="s">
        <v>27</v>
      </c>
      <c r="C481" s="34" t="s">
        <v>1324</v>
      </c>
      <c r="D481" s="35" t="s">
        <v>1325</v>
      </c>
      <c r="E481" s="36" t="s">
        <v>34</v>
      </c>
      <c r="F481" s="37">
        <v>2491.42</v>
      </c>
      <c r="G481" s="38">
        <v>13.97</v>
      </c>
      <c r="H481" s="39" t="s">
        <v>9</v>
      </c>
      <c r="I481" s="37">
        <v>16.84</v>
      </c>
      <c r="J481" s="50">
        <v>41955.51</v>
      </c>
    </row>
    <row r="482" spans="1:10" ht="25.5">
      <c r="A482" s="32" t="s">
        <v>1326</v>
      </c>
      <c r="B482" s="33" t="s">
        <v>27</v>
      </c>
      <c r="C482" s="34" t="s">
        <v>1327</v>
      </c>
      <c r="D482" s="35" t="s">
        <v>1328</v>
      </c>
      <c r="E482" s="36" t="s">
        <v>34</v>
      </c>
      <c r="F482" s="37">
        <v>2491.42</v>
      </c>
      <c r="G482" s="38">
        <v>4.47</v>
      </c>
      <c r="H482" s="39" t="s">
        <v>9</v>
      </c>
      <c r="I482" s="37">
        <v>5.39</v>
      </c>
      <c r="J482" s="50">
        <v>13428.75</v>
      </c>
    </row>
    <row r="483" spans="1:10" ht="51">
      <c r="A483" s="32" t="s">
        <v>1329</v>
      </c>
      <c r="B483" s="33" t="s">
        <v>27</v>
      </c>
      <c r="C483" s="34" t="s">
        <v>1330</v>
      </c>
      <c r="D483" s="35" t="s">
        <v>1331</v>
      </c>
      <c r="E483" s="36" t="s">
        <v>34</v>
      </c>
      <c r="F483" s="37">
        <v>1799.44</v>
      </c>
      <c r="G483" s="38">
        <v>24.85</v>
      </c>
      <c r="H483" s="39" t="s">
        <v>9</v>
      </c>
      <c r="I483" s="37">
        <v>29.96</v>
      </c>
      <c r="J483" s="50">
        <v>53911.22</v>
      </c>
    </row>
    <row r="484" spans="1:10" ht="38.25">
      <c r="A484" s="32" t="s">
        <v>1332</v>
      </c>
      <c r="B484" s="33" t="s">
        <v>27</v>
      </c>
      <c r="C484" s="34" t="s">
        <v>1333</v>
      </c>
      <c r="D484" s="35" t="s">
        <v>1334</v>
      </c>
      <c r="E484" s="36" t="s">
        <v>34</v>
      </c>
      <c r="F484" s="37">
        <v>2491.42</v>
      </c>
      <c r="G484" s="38">
        <v>13.15</v>
      </c>
      <c r="H484" s="39" t="s">
        <v>9</v>
      </c>
      <c r="I484" s="37">
        <v>15.85</v>
      </c>
      <c r="J484" s="50">
        <v>39489.01</v>
      </c>
    </row>
    <row r="485" spans="1:10">
      <c r="A485" s="25" t="s">
        <v>1335</v>
      </c>
      <c r="B485" s="26" t="s">
        <v>27</v>
      </c>
      <c r="C485" s="26"/>
      <c r="D485" s="27" t="s">
        <v>1336</v>
      </c>
      <c r="E485" s="28" t="s">
        <v>28</v>
      </c>
      <c r="F485" s="29" t="s">
        <v>29</v>
      </c>
      <c r="G485" s="30" t="s">
        <v>29</v>
      </c>
      <c r="H485" s="31" t="s">
        <v>9</v>
      </c>
      <c r="I485" s="48" t="s">
        <v>29</v>
      </c>
      <c r="J485" s="49">
        <v>83962.66</v>
      </c>
    </row>
    <row r="486" spans="1:10" ht="38.25">
      <c r="A486" s="32" t="s">
        <v>1337</v>
      </c>
      <c r="B486" s="33" t="s">
        <v>27</v>
      </c>
      <c r="C486" s="34" t="s">
        <v>1338</v>
      </c>
      <c r="D486" s="35" t="s">
        <v>1339</v>
      </c>
      <c r="E486" s="36" t="s">
        <v>34</v>
      </c>
      <c r="F486" s="37">
        <v>1503.36</v>
      </c>
      <c r="G486" s="38">
        <v>24.91</v>
      </c>
      <c r="H486" s="39" t="s">
        <v>9</v>
      </c>
      <c r="I486" s="37">
        <v>30.03</v>
      </c>
      <c r="J486" s="50">
        <v>45145.9</v>
      </c>
    </row>
    <row r="487" spans="1:10" ht="25.5">
      <c r="A487" s="32" t="s">
        <v>1340</v>
      </c>
      <c r="B487" s="33" t="s">
        <v>27</v>
      </c>
      <c r="C487" s="34" t="s">
        <v>1341</v>
      </c>
      <c r="D487" s="35" t="s">
        <v>1342</v>
      </c>
      <c r="E487" s="36" t="s">
        <v>34</v>
      </c>
      <c r="F487" s="37">
        <v>1503.36</v>
      </c>
      <c r="G487" s="38">
        <v>5.57</v>
      </c>
      <c r="H487" s="39" t="s">
        <v>9</v>
      </c>
      <c r="I487" s="37">
        <v>6.72</v>
      </c>
      <c r="J487" s="50">
        <v>10102.58</v>
      </c>
    </row>
    <row r="488" spans="1:10" ht="25.5">
      <c r="A488" s="32" t="s">
        <v>1343</v>
      </c>
      <c r="B488" s="33" t="s">
        <v>27</v>
      </c>
      <c r="C488" s="34" t="s">
        <v>1344</v>
      </c>
      <c r="D488" s="35" t="s">
        <v>1345</v>
      </c>
      <c r="E488" s="36" t="s">
        <v>34</v>
      </c>
      <c r="F488" s="37">
        <v>1503.36</v>
      </c>
      <c r="G488" s="38">
        <v>15.84</v>
      </c>
      <c r="H488" s="39" t="s">
        <v>9</v>
      </c>
      <c r="I488" s="37">
        <v>19.100000000000001</v>
      </c>
      <c r="J488" s="50">
        <v>28714.18</v>
      </c>
    </row>
    <row r="489" spans="1:10">
      <c r="A489" s="25" t="s">
        <v>1346</v>
      </c>
      <c r="B489" s="26" t="s">
        <v>27</v>
      </c>
      <c r="C489" s="26"/>
      <c r="D489" s="27" t="s">
        <v>1347</v>
      </c>
      <c r="E489" s="28" t="s">
        <v>28</v>
      </c>
      <c r="F489" s="29" t="s">
        <v>29</v>
      </c>
      <c r="G489" s="30"/>
      <c r="H489" s="31"/>
      <c r="I489" s="48" t="s">
        <v>29</v>
      </c>
      <c r="J489" s="49">
        <v>31871.29</v>
      </c>
    </row>
    <row r="490" spans="1:10" ht="25.5">
      <c r="A490" s="32" t="s">
        <v>1348</v>
      </c>
      <c r="B490" s="33" t="s">
        <v>27</v>
      </c>
      <c r="C490" s="34" t="s">
        <v>1349</v>
      </c>
      <c r="D490" s="35" t="s">
        <v>1350</v>
      </c>
      <c r="E490" s="36" t="s">
        <v>34</v>
      </c>
      <c r="F490" s="37">
        <v>430.17</v>
      </c>
      <c r="G490" s="38">
        <v>34.700000000000003</v>
      </c>
      <c r="H490" s="39" t="s">
        <v>9</v>
      </c>
      <c r="I490" s="37">
        <v>41.83</v>
      </c>
      <c r="J490" s="50">
        <v>17994.009999999998</v>
      </c>
    </row>
    <row r="491" spans="1:10" ht="38.25">
      <c r="A491" s="32" t="s">
        <v>1351</v>
      </c>
      <c r="B491" s="33" t="s">
        <v>27</v>
      </c>
      <c r="C491" s="34" t="s">
        <v>1352</v>
      </c>
      <c r="D491" s="35" t="s">
        <v>1353</v>
      </c>
      <c r="E491" s="36" t="s">
        <v>34</v>
      </c>
      <c r="F491" s="37">
        <v>430.17</v>
      </c>
      <c r="G491" s="38">
        <v>26.76</v>
      </c>
      <c r="H491" s="39" t="s">
        <v>9</v>
      </c>
      <c r="I491" s="37">
        <v>32.26</v>
      </c>
      <c r="J491" s="50">
        <v>13877.28</v>
      </c>
    </row>
    <row r="492" spans="1:10">
      <c r="A492" s="25" t="s">
        <v>1354</v>
      </c>
      <c r="B492" s="26" t="s">
        <v>27</v>
      </c>
      <c r="C492" s="26"/>
      <c r="D492" s="27" t="s">
        <v>1355</v>
      </c>
      <c r="E492" s="28" t="s">
        <v>28</v>
      </c>
      <c r="F492" s="29" t="s">
        <v>29</v>
      </c>
      <c r="G492" s="30" t="s">
        <v>29</v>
      </c>
      <c r="H492" s="31" t="s">
        <v>9</v>
      </c>
      <c r="I492" s="48" t="s">
        <v>29</v>
      </c>
      <c r="J492" s="49">
        <v>16412.71</v>
      </c>
    </row>
    <row r="493" spans="1:10" ht="38.25">
      <c r="A493" s="32" t="s">
        <v>1356</v>
      </c>
      <c r="B493" s="33" t="s">
        <v>27</v>
      </c>
      <c r="C493" s="34" t="s">
        <v>1357</v>
      </c>
      <c r="D493" s="35" t="s">
        <v>1358</v>
      </c>
      <c r="E493" s="36" t="s">
        <v>34</v>
      </c>
      <c r="F493" s="37">
        <v>1013.13</v>
      </c>
      <c r="G493" s="38">
        <v>13.44</v>
      </c>
      <c r="H493" s="39" t="s">
        <v>9</v>
      </c>
      <c r="I493" s="37">
        <v>16.2</v>
      </c>
      <c r="J493" s="50">
        <v>16412.71</v>
      </c>
    </row>
    <row r="494" spans="1:10">
      <c r="A494" s="25" t="s">
        <v>1359</v>
      </c>
      <c r="B494" s="26" t="s">
        <v>27</v>
      </c>
      <c r="C494" s="26"/>
      <c r="D494" s="27" t="s">
        <v>1360</v>
      </c>
      <c r="E494" s="28" t="s">
        <v>28</v>
      </c>
      <c r="F494" s="29" t="s">
        <v>29</v>
      </c>
      <c r="G494" s="30" t="s">
        <v>29</v>
      </c>
      <c r="H494" s="31" t="s">
        <v>9</v>
      </c>
      <c r="I494" s="48" t="s">
        <v>29</v>
      </c>
      <c r="J494" s="49">
        <v>12087.19</v>
      </c>
    </row>
    <row r="495" spans="1:10">
      <c r="A495" s="25" t="s">
        <v>1361</v>
      </c>
      <c r="B495" s="26" t="s">
        <v>27</v>
      </c>
      <c r="C495" s="26"/>
      <c r="D495" s="27" t="s">
        <v>1362</v>
      </c>
      <c r="E495" s="28" t="s">
        <v>28</v>
      </c>
      <c r="F495" s="29" t="s">
        <v>29</v>
      </c>
      <c r="G495" s="30" t="s">
        <v>29</v>
      </c>
      <c r="H495" s="31" t="s">
        <v>9</v>
      </c>
      <c r="I495" s="48" t="s">
        <v>29</v>
      </c>
      <c r="J495" s="49">
        <v>4292.4799999999996</v>
      </c>
    </row>
    <row r="496" spans="1:10" ht="51">
      <c r="A496" s="32" t="s">
        <v>1363</v>
      </c>
      <c r="B496" s="33" t="s">
        <v>62</v>
      </c>
      <c r="C496" s="34" t="s">
        <v>1364</v>
      </c>
      <c r="D496" s="35" t="s">
        <v>1365</v>
      </c>
      <c r="E496" s="36" t="s">
        <v>63</v>
      </c>
      <c r="F496" s="37">
        <v>38</v>
      </c>
      <c r="G496" s="38">
        <v>93.7</v>
      </c>
      <c r="H496" s="39" t="s">
        <v>9</v>
      </c>
      <c r="I496" s="37">
        <v>112.96</v>
      </c>
      <c r="J496" s="50">
        <v>4292.4799999999996</v>
      </c>
    </row>
    <row r="497" spans="1:10">
      <c r="A497" s="25" t="s">
        <v>1366</v>
      </c>
      <c r="B497" s="26" t="s">
        <v>27</v>
      </c>
      <c r="C497" s="26"/>
      <c r="D497" s="27" t="s">
        <v>1367</v>
      </c>
      <c r="E497" s="28" t="s">
        <v>28</v>
      </c>
      <c r="F497" s="29" t="s">
        <v>29</v>
      </c>
      <c r="G497" s="30" t="s">
        <v>29</v>
      </c>
      <c r="H497" s="31" t="s">
        <v>9</v>
      </c>
      <c r="I497" s="48" t="s">
        <v>29</v>
      </c>
      <c r="J497" s="49">
        <v>7794.71</v>
      </c>
    </row>
    <row r="498" spans="1:10" ht="25.5">
      <c r="A498" s="32" t="s">
        <v>1368</v>
      </c>
      <c r="B498" s="33" t="s">
        <v>62</v>
      </c>
      <c r="C498" s="34" t="s">
        <v>1369</v>
      </c>
      <c r="D498" s="35" t="s">
        <v>1370</v>
      </c>
      <c r="E498" s="36" t="s">
        <v>63</v>
      </c>
      <c r="F498" s="37">
        <v>53</v>
      </c>
      <c r="G498" s="38">
        <v>121.99</v>
      </c>
      <c r="H498" s="39" t="s">
        <v>9</v>
      </c>
      <c r="I498" s="37">
        <v>147.07</v>
      </c>
      <c r="J498" s="50">
        <v>7794.71</v>
      </c>
    </row>
    <row r="499" spans="1:10">
      <c r="A499" s="25" t="s">
        <v>1371</v>
      </c>
      <c r="B499" s="26" t="s">
        <v>27</v>
      </c>
      <c r="C499" s="26"/>
      <c r="D499" s="27" t="s">
        <v>1372</v>
      </c>
      <c r="E499" s="28" t="s">
        <v>28</v>
      </c>
      <c r="F499" s="29" t="s">
        <v>29</v>
      </c>
      <c r="G499" s="30" t="s">
        <v>29</v>
      </c>
      <c r="H499" s="31" t="s">
        <v>9</v>
      </c>
      <c r="I499" s="48" t="s">
        <v>29</v>
      </c>
      <c r="J499" s="49">
        <v>5689.18</v>
      </c>
    </row>
    <row r="500" spans="1:10" ht="25.5">
      <c r="A500" s="32" t="s">
        <v>1373</v>
      </c>
      <c r="B500" s="33" t="s">
        <v>27</v>
      </c>
      <c r="C500" s="34" t="s">
        <v>35</v>
      </c>
      <c r="D500" s="35" t="s">
        <v>36</v>
      </c>
      <c r="E500" s="36" t="s">
        <v>34</v>
      </c>
      <c r="F500" s="37">
        <v>2099.33</v>
      </c>
      <c r="G500" s="38">
        <v>2.25</v>
      </c>
      <c r="H500" s="39" t="s">
        <v>9</v>
      </c>
      <c r="I500" s="37">
        <v>2.71</v>
      </c>
      <c r="J500" s="50">
        <v>5689.18</v>
      </c>
    </row>
    <row r="501" spans="1:10" ht="5.25" customHeight="1">
      <c r="A501" s="40"/>
      <c r="B501" s="41"/>
      <c r="C501" s="41"/>
      <c r="D501" s="41"/>
      <c r="E501" s="41"/>
      <c r="F501" s="41"/>
      <c r="G501" s="41"/>
      <c r="H501" s="41"/>
      <c r="I501" s="41"/>
      <c r="J501" s="51"/>
    </row>
    <row r="503" spans="1:10">
      <c r="A503" s="42" t="s">
        <v>65</v>
      </c>
      <c r="C503" s="69" t="s">
        <v>66</v>
      </c>
      <c r="D503" s="69"/>
      <c r="E503" s="69"/>
      <c r="F503" s="69"/>
      <c r="G503" s="69"/>
      <c r="H503" s="69"/>
      <c r="I503" s="69"/>
      <c r="J503" s="69"/>
    </row>
    <row r="505" spans="1:10">
      <c r="A505" s="43" t="s">
        <v>67</v>
      </c>
      <c r="J505" s="52"/>
    </row>
    <row r="506" spans="1:10">
      <c r="A506" s="74"/>
      <c r="B506" s="74"/>
      <c r="C506" s="74"/>
      <c r="D506" s="74"/>
      <c r="E506" s="74"/>
      <c r="F506" s="74"/>
      <c r="G506" s="74"/>
      <c r="H506" s="74"/>
      <c r="I506" s="74"/>
      <c r="J506" s="74"/>
    </row>
    <row r="507" spans="1:10">
      <c r="A507" s="74"/>
      <c r="B507" s="74"/>
      <c r="C507" s="74"/>
      <c r="D507" s="74"/>
      <c r="E507" s="74"/>
      <c r="F507" s="74"/>
      <c r="G507" s="74"/>
      <c r="H507" s="74"/>
      <c r="I507" s="74"/>
      <c r="J507" s="74"/>
    </row>
    <row r="508" spans="1:10">
      <c r="A508" s="74"/>
      <c r="B508" s="74"/>
      <c r="C508" s="74"/>
      <c r="D508" s="74"/>
      <c r="E508" s="74"/>
      <c r="F508" s="74"/>
      <c r="G508" s="74"/>
      <c r="H508" s="74"/>
      <c r="I508" s="74"/>
      <c r="J508" s="74"/>
    </row>
    <row r="509" spans="1:10">
      <c r="A509" s="53"/>
      <c r="B509" s="53"/>
      <c r="C509" s="53"/>
      <c r="D509" s="53"/>
      <c r="E509" s="53"/>
      <c r="F509" s="53"/>
      <c r="G509" s="53"/>
      <c r="H509" s="53"/>
      <c r="I509" s="53"/>
      <c r="J509" s="53"/>
    </row>
    <row r="510" spans="1:10">
      <c r="A510" s="70" t="s">
        <v>68</v>
      </c>
      <c r="B510" s="70"/>
      <c r="C510" s="70"/>
      <c r="D510" s="70"/>
      <c r="E510" s="70"/>
      <c r="F510" s="70"/>
      <c r="G510" s="70"/>
      <c r="H510" s="70"/>
      <c r="I510" s="70"/>
      <c r="J510" s="70"/>
    </row>
    <row r="511" spans="1:10">
      <c r="A511" s="71" t="s">
        <v>69</v>
      </c>
      <c r="B511" s="71"/>
      <c r="C511" s="71"/>
      <c r="D511" s="71"/>
      <c r="E511" s="71"/>
      <c r="F511" s="71"/>
      <c r="G511" s="71"/>
      <c r="H511" s="71"/>
      <c r="I511" s="71"/>
      <c r="J511" s="71"/>
    </row>
    <row r="513" spans="1:9">
      <c r="A513" s="72" t="s">
        <v>13</v>
      </c>
      <c r="B513" s="72"/>
      <c r="C513" s="72"/>
      <c r="E513" s="54"/>
      <c r="F513" s="54"/>
      <c r="G513" s="54"/>
      <c r="H513" s="54"/>
      <c r="I513" s="63"/>
    </row>
    <row r="514" spans="1:9">
      <c r="A514" s="55" t="s">
        <v>70</v>
      </c>
      <c r="E514" s="56" t="s">
        <v>71</v>
      </c>
      <c r="F514" s="56"/>
      <c r="G514" s="56"/>
      <c r="H514" s="56"/>
    </row>
    <row r="515" spans="1:9">
      <c r="E515" s="57" t="s">
        <v>72</v>
      </c>
      <c r="F515" s="58" t="s">
        <v>1374</v>
      </c>
      <c r="H515" s="59"/>
    </row>
    <row r="516" spans="1:9">
      <c r="A516" s="73">
        <v>45170</v>
      </c>
      <c r="B516" s="73"/>
      <c r="C516" s="73"/>
      <c r="E516" s="57" t="s">
        <v>73</v>
      </c>
      <c r="F516" s="58" t="s">
        <v>1375</v>
      </c>
      <c r="G516" s="59"/>
      <c r="H516" s="59"/>
    </row>
    <row r="517" spans="1:9">
      <c r="A517" s="60" t="s">
        <v>74</v>
      </c>
      <c r="B517" s="61"/>
      <c r="C517" s="61"/>
      <c r="E517" s="57" t="s">
        <v>75</v>
      </c>
      <c r="F517" s="62">
        <v>1720234553557</v>
      </c>
      <c r="G517" s="59"/>
      <c r="H517" s="59"/>
    </row>
  </sheetData>
  <mergeCells count="15">
    <mergeCell ref="A511:J511"/>
    <mergeCell ref="A513:C513"/>
    <mergeCell ref="A516:C516"/>
    <mergeCell ref="A506:J508"/>
    <mergeCell ref="A6:B6"/>
    <mergeCell ref="E6:G6"/>
    <mergeCell ref="A9:D9"/>
    <mergeCell ref="C503:J503"/>
    <mergeCell ref="A510:J510"/>
    <mergeCell ref="A2:B2"/>
    <mergeCell ref="E2:J2"/>
    <mergeCell ref="A3:B3"/>
    <mergeCell ref="E3:J3"/>
    <mergeCell ref="A5:B5"/>
    <mergeCell ref="E5:G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dc:creator>
  <cp:lastModifiedBy>User</cp:lastModifiedBy>
  <dcterms:created xsi:type="dcterms:W3CDTF">2020-11-23T12:18:00Z</dcterms:created>
  <dcterms:modified xsi:type="dcterms:W3CDTF">2024-05-24T18:09:15Z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54D65DD8F94D4DD5A38EFED95A4F5F51</vt:lpwstr>
  </property>
  <property fmtid="{D5CDD505-2E9C-101B-9397-08002B2CF9AE}" pid="3" name="KSOProductBuildVer">
    <vt:lpwstr>1046-12.2.0.16909</vt:lpwstr>
  </property>
</Properties>
</file>