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495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24519"/>
</workbook>
</file>

<file path=xl/calcChain.xml><?xml version="1.0" encoding="utf-8"?>
<calcChain xmlns="http://schemas.openxmlformats.org/spreadsheetml/2006/main">
  <c r="J9" i="1"/>
</calcChain>
</file>

<file path=xl/sharedStrings.xml><?xml version="1.0" encoding="utf-8"?>
<sst xmlns="http://schemas.openxmlformats.org/spreadsheetml/2006/main" count="251" uniqueCount="157">
  <si>
    <t>Nº OPERAÇÃO</t>
  </si>
  <si>
    <t>Nº SICONV</t>
  </si>
  <si>
    <t>PROPONENTE / TOMADOR</t>
  </si>
  <si>
    <t>APELIDO DO EMPREENDIMENTO</t>
  </si>
  <si>
    <t>MUNICÍPIO DE PATO BRANCO</t>
  </si>
  <si>
    <t>RECAPEAMENTO ASFÁLTICO SOBRE PAVIMENTO POLIÉDRICO E SOBRE PMF COM APLICAÇÃO DE CBUQ EM RUAS DO MUNICÍPIO DE PATO BRANCO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</si>
  <si>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</si>
  <si>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</si>
  <si>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</si>
  <si>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</si>
  <si>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</si>
  <si>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</si>
  <si>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</si>
  <si>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</si>
  <si>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</si>
  <si>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</si>
  <si>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</si>
  <si>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</si>
  <si>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</si>
  <si>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</si>
  <si>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</si>
  <si>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</si>
  <si>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</si>
  <si>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</si>
  <si>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</si>
  <si>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</si>
  <si>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</si>
  <si>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SINAPI</t>
  </si>
  <si>
    <t>1.1.</t>
  </si>
  <si>
    <t>1.1.1.</t>
  </si>
  <si>
    <t>Composição</t>
  </si>
  <si>
    <t>1.2.</t>
  </si>
  <si>
    <t>SERVIÇOS PRELIMINARES</t>
  </si>
  <si>
    <t>1.2.1.</t>
  </si>
  <si>
    <t>01</t>
  </si>
  <si>
    <t>PLACA DE OBRA EM CHAPA DE ACO GALVANIZADO</t>
  </si>
  <si>
    <t>1.2.2.</t>
  </si>
  <si>
    <t>99814</t>
  </si>
  <si>
    <t>LIMPEZA DE SUPERFÍCIE COM JATO DE ALTA PRESSÃO. AF_04/2019</t>
  </si>
  <si>
    <t>M2</t>
  </si>
  <si>
    <t>1.3.</t>
  </si>
  <si>
    <t>SUB-BASE E BASE</t>
  </si>
  <si>
    <t>1.3.1.</t>
  </si>
  <si>
    <t>M3</t>
  </si>
  <si>
    <t>1.3.2.</t>
  </si>
  <si>
    <t>95875</t>
  </si>
  <si>
    <t>M3XKM</t>
  </si>
  <si>
    <t>1.3.3.</t>
  </si>
  <si>
    <t>100576</t>
  </si>
  <si>
    <t>REGULARIZAÇÃO E COMPACTAÇÃO DE SUBLEITO DE SOLO  PREDOMINANTEMENTE ARGILOSO. AF_11/2019</t>
  </si>
  <si>
    <t>1.3.4.</t>
  </si>
  <si>
    <t>96400</t>
  </si>
  <si>
    <t>EXECUÇÃO E COMPACTAÇÃO DE BASE E OU SUB BASE PARA PAVIMENTAÇÃO DE MACADAME SECO - EXCLUSIVE CARGA E TRANSPORTE. AF_11/2019</t>
  </si>
  <si>
    <t>1.3.5.</t>
  </si>
  <si>
    <t>96396</t>
  </si>
  <si>
    <t>EXECUÇÃO E COMPACTAÇÃO DE BASE E OU SUB BASE PARA PAVIMENTAÇÃO DE BRITA GRADUADA SIMPLES - EXCLUSIVE CARGA E TRANSPORTE. AF_11/2019</t>
  </si>
  <si>
    <t>1.3.6.</t>
  </si>
  <si>
    <t>EXECUÇÃO DE IMPRIMAÇÃO COM ASFALTO DILUÍDO CM-30. AF_11/2019</t>
  </si>
  <si>
    <t>1.4.</t>
  </si>
  <si>
    <t>DRENAGEM DE ÁGUAS PLUVIAIS</t>
  </si>
  <si>
    <t>1.4.1.</t>
  </si>
  <si>
    <t>1.5.</t>
  </si>
  <si>
    <t>MEIO-FIO</t>
  </si>
  <si>
    <t>1.5.1.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</si>
  <si>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</si>
  <si>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</si>
  <si>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>M</t>
  </si>
  <si>
    <t>1.5.2.</t>
  </si>
  <si>
    <t>02</t>
  </si>
  <si>
    <t>1.6.</t>
  </si>
  <si>
    <t>PAVIMENTAÇÃO ASFÁLTICA</t>
  </si>
  <si>
    <t>1.6.1.</t>
  </si>
  <si>
    <t>03</t>
  </si>
  <si>
    <t>PINTURA DE LIGACAO COM EMULSAO RR-1C</t>
  </si>
  <si>
    <t>1.6.2.</t>
  </si>
  <si>
    <t>1.6.3.</t>
  </si>
  <si>
    <t>1.6.4.</t>
  </si>
  <si>
    <t>TXKM</t>
  </si>
  <si>
    <t>1.6.5.</t>
  </si>
  <si>
    <t>96001</t>
  </si>
  <si>
    <t>FRESAGEM DE PAVIMENTO ASFÁLTICO (PROFUNDIDADE ATÉ 5,0 CM) - EXCLUSIVE TRANSPORTE. AF_11/2019</t>
  </si>
  <si>
    <t>1.7.</t>
  </si>
  <si>
    <t>SINALIZAÇÃO</t>
  </si>
  <si>
    <t>1.7.1.</t>
  </si>
  <si>
    <t>SICRO</t>
  </si>
  <si>
    <t>1.7.2.</t>
  </si>
  <si>
    <t>UNIDADE</t>
  </si>
  <si>
    <t>1.7.3.</t>
  </si>
  <si>
    <t>SINALIZACAO HORIZONTAL COM TINTA RETRORREFLETIVA A BASE DE RESINA ACRILICA COM MICROESFERAS DE VIDRO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</si>
  <si>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</si>
  <si>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</si>
  <si>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</si>
  <si>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</si>
  <si>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</si>
  <si>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</si>
  <si>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</si>
  <si>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</si>
  <si>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CREA/CAU:</t>
  </si>
  <si>
    <t>Data</t>
  </si>
  <si>
    <t>ART/RRT:</t>
  </si>
  <si>
    <t>PAVIMENTAÇÃO ASFÁLTICA DE RUAS DO MUNICÍPIO</t>
  </si>
  <si>
    <t>ADMINISTRAÇÃO LOCAL</t>
  </si>
  <si>
    <t>08</t>
  </si>
  <si>
    <t>101125</t>
  </si>
  <si>
    <t>ESCAVAÇÃO HORIZONTAL, INCLUINDO CARGA E DESCARGA EM SOLO DE 1A CATEGORIA COM TRATOR DE ESTEIRAS (150HP/LÂMINA: 3,18M3). AF_07/2020</t>
  </si>
  <si>
    <t>TRANSPORTE COM CAMINHÃO BASCULANTE DE 10 M³, EM VIA URBANA PAVIMENTADA, DMT ATÉ 30 KM (UNIDADE: M3XKM). AF_07/2020</t>
  </si>
  <si>
    <t>100974</t>
  </si>
  <si>
    <t>CARGA, MANOBRA E DESCARGA DE SOLOS E MATERIAIS GRANULARES EM CAMINHÃO BASCULANTE 10 M³ - CARGA COM PÁ CARREGADEIRA (CAÇAMBA DE 1,7 A 2,8 M³ / 128 HP) E DESCARGA LIVRE (UNIDADE: M3). AF_07/2020</t>
  </si>
  <si>
    <t>1.3.7.</t>
  </si>
  <si>
    <t>1.3.8.</t>
  </si>
  <si>
    <t>06</t>
  </si>
  <si>
    <t>90102</t>
  </si>
  <si>
    <t>ESCAVAÇÃO MECANIZADA DE VALA COM PROF. MAIOR QUE 1,5 M ATÉ 3,0 M (MÉDIA ENTRE MONTANTE E JUSANTE/UMA COMPOSIÇÃO POR TRECHO), COM RETROESCAVADEIRA (0,26 M3/ POTÊNCIA:88 HP), LARGURA DE 0,8 M A 1,5 M, EM SOLO DE 1A CATEGORIA, EM LOCAIS COM ALTO NÍVEL DE INTERFERÊNCIA. AF_02/2021</t>
  </si>
  <si>
    <t>1.4.2.</t>
  </si>
  <si>
    <t>93360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</si>
  <si>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</si>
  <si>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>1.4.3.</t>
  </si>
  <si>
    <t>92210</t>
  </si>
  <si>
    <t>TUBO DE CONCRETO PARA REDES COLETORAS DE ÁGUAS PLUVIAIS, DIÂMETRO DE 400 MM, JUNTA RÍGIDA, INSTALADO EM LOCAL COM BAIXO NÍVEL DE INTERFERÊNCIAS - FORNECIMENTO E ASSENTAMENTO. AF_12/2015</t>
  </si>
  <si>
    <t>1.4.4.</t>
  </si>
  <si>
    <t>2003626</t>
  </si>
  <si>
    <t>BOCA DE LOBO SIMPLES COM GRELHA METÁLICA</t>
  </si>
  <si>
    <t>1.4.5.</t>
  </si>
  <si>
    <t>GRADE DE FERRO PARA BOCA DE LOBO</t>
  </si>
  <si>
    <t>RETIRADA DE MEIO-FIO EM CONCRETO PRÉ-FABRICADO, COM REAPROVEITAMENTO</t>
  </si>
  <si>
    <t>95995</t>
  </si>
  <si>
    <t>EXECUÇÃO DE PAVIMENTO COM APLICAÇÃO DE CONCRETO ASFÁLTICO, CAMADA DE ROLAMENTO - EXCLUSIVE CARGA E TRANSPORTE. AF_11/2019</t>
  </si>
  <si>
    <t>100985</t>
  </si>
  <si>
    <t>CARGA DE MISTURA ASFÁLTICA EM CAMINHÃO BASCULANTE 6 M³ (UNIDADE: M3). AF_07/2020</t>
  </si>
  <si>
    <t>1.6.6.</t>
  </si>
  <si>
    <t>102333</t>
  </si>
  <si>
    <t>TRANSPORTE COM CAMINHÃO TANQUE DE TRANSPORTE DE MATERIAL ASFÁLTICO DE 20000 L, EM VIA URBANA PAVIMENTADA, ADICIONAL PARA DMT EXCEDENTE A 30 KM (UNIDADE: TXKM). AF_07/2020</t>
  </si>
  <si>
    <t>5213863</t>
  </si>
  <si>
    <t>SUPORTE METÁLICO GALVANIZADO PARA PLACA DE ADVERTÊNCIA OU REGULAMENTAÇÃO - FORNECIMENTO E IMPLANTAÇÃO</t>
  </si>
  <si>
    <t>5213416</t>
  </si>
  <si>
    <t>PLACA EM AÇO Nº 16 GALVANIZADO COM PELÍCULA RETRORREFLETIVA</t>
  </si>
  <si>
    <t>07</t>
  </si>
  <si>
    <t>ANDERSON ROSSATTO</t>
  </si>
  <si>
    <t>PR-124.502/D</t>
  </si>
  <si>
    <t>08-21 (N. DES.)</t>
  </si>
  <si>
    <t>05</t>
  </si>
  <si>
    <t>92212</t>
  </si>
  <si>
    <t>TUBO DE CONCRETO PARA REDES COLETORAS DE ÁGUAS PLUVIAIS, DIÂMETRO DE 600 MM, JUNTA RÍGIDA, INSTALADO EM LOCAL COM BAIXO NÍVEL DE INTERFERÊNCIAS - FORNECIMENTO E ASSENTAMENTO. AF_12/2015</t>
  </si>
  <si>
    <t>102690</t>
  </si>
  <si>
    <t>DRENO ESPINHA DE PEIXE (SEÇÃO (0,40 X 0,40 M), COM TUBO DE PEAD CORRUGADO PERFURADO, DN 100 MM, ENCHIMENTO COM BRITA, ENVOLVIDO COM MANTA GEOTÊXTIL, INCLUSIVE CONEXÕES. AF_07/2021</t>
  </si>
  <si>
    <t>1.4.6.</t>
  </si>
  <si>
    <t>2003921</t>
  </si>
  <si>
    <t>BOCA DE SAÍDA PARA DRENO LONGITUDINAL - BSD 02</t>
  </si>
  <si>
    <t>1.4.7.</t>
  </si>
  <si>
    <t>99255</t>
  </si>
  <si>
    <t>CAIXA ENTERRADA HIDRÁULICA RETANGULAR EM ALVENARIA COM TIJOLOS CERÂMICOS MACIÇOS, DIMENSÕES INTERNAS: 0,8X0,8X0,6 M PARA REDE DE DRENAGEM. AF_12/2020</t>
  </si>
  <si>
    <t>UN</t>
  </si>
  <si>
    <t>1.4.8.</t>
  </si>
  <si>
    <t>2003475</t>
  </si>
  <si>
    <t>DISSIPADOR DE ENERGIA - DED 01</t>
  </si>
  <si>
    <t>1.4.9.</t>
  </si>
  <si>
    <t>1.4.10.</t>
  </si>
</sst>
</file>

<file path=xl/styles.xml><?xml version="1.0" encoding="utf-8"?>
<styleSheet xmlns="http://schemas.openxmlformats.org/spreadsheetml/2006/main">
  <numFmts count="5">
    <numFmt numFmtId="164" formatCode="mmm\-yy;@"/>
    <numFmt numFmtId="165" formatCode="_(* #,##0.00_);_(* \(#,##0.00\);_(* \-??_);_(@_)"/>
    <numFmt numFmtId="166" formatCode="General;General"/>
    <numFmt numFmtId="167" formatCode="[$-F800]dddd\,\ mmmm\ dd\,\ yyyy"/>
    <numFmt numFmtId="168" formatCode="_-* #,##0.00_-;\-* #,##0.00_-;_-* \-??_-;_-@_-"/>
  </numFmts>
  <fonts count="23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8"/>
      <color indexed="54"/>
      <name val="Calibri Light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42"/>
      </patternFill>
    </fill>
    <fill>
      <patternFill patternType="solid">
        <fgColor indexed="4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4"/>
        <bgColor indexed="46"/>
      </patternFill>
    </fill>
    <fill>
      <patternFill patternType="solid">
        <fgColor indexed="22"/>
        <bgColor indexed="44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41"/>
      </patternFill>
    </fill>
    <fill>
      <patternFill patternType="solid">
        <fgColor indexed="55"/>
        <bgColor indexed="46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42"/>
      </patternFill>
    </fill>
    <fill>
      <patternFill patternType="solid">
        <fgColor theme="0" tint="-0.34998626667073579"/>
        <b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0">
    <xf numFmtId="0" fontId="0" fillId="0" borderId="0"/>
    <xf numFmtId="0" fontId="4" fillId="0" borderId="0"/>
    <xf numFmtId="0" fontId="5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6" borderId="0" applyNumberFormat="0" applyBorder="0" applyAlignment="0" applyProtection="0"/>
    <xf numFmtId="0" fontId="10" fillId="14" borderId="17" applyNumberFormat="0" applyAlignment="0" applyProtection="0"/>
    <xf numFmtId="0" fontId="11" fillId="15" borderId="18" applyNumberFormat="0" applyAlignment="0" applyProtection="0"/>
    <xf numFmtId="0" fontId="12" fillId="0" borderId="19" applyNumberFormat="0" applyFill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13" fillId="7" borderId="17" applyNumberFormat="0" applyAlignment="0" applyProtection="0"/>
    <xf numFmtId="0" fontId="6" fillId="0" borderId="0"/>
    <xf numFmtId="0" fontId="7" fillId="0" borderId="0"/>
    <xf numFmtId="0" fontId="6" fillId="9" borderId="20" applyNumberFormat="0" applyAlignment="0" applyProtection="0"/>
    <xf numFmtId="9" fontId="6" fillId="0" borderId="0" applyFill="0" applyBorder="0" applyAlignment="0" applyProtection="0"/>
    <xf numFmtId="0" fontId="14" fillId="14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25" applyNumberFormat="0" applyFill="0" applyAlignment="0" applyProtection="0"/>
    <xf numFmtId="168" fontId="6" fillId="0" borderId="0" applyFill="0" applyBorder="0" applyAlignment="0" applyProtection="0"/>
    <xf numFmtId="0" fontId="6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7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6" borderId="0" applyNumberFormat="0" applyBorder="0" applyAlignment="0" applyProtection="0"/>
    <xf numFmtId="0" fontId="10" fillId="14" borderId="17" applyNumberFormat="0" applyAlignment="0" applyProtection="0"/>
    <xf numFmtId="0" fontId="11" fillId="15" borderId="18" applyNumberFormat="0" applyAlignment="0" applyProtection="0"/>
    <xf numFmtId="0" fontId="12" fillId="0" borderId="19" applyNumberFormat="0" applyFill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5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13" fillId="7" borderId="17" applyNumberFormat="0" applyAlignment="0" applyProtection="0"/>
    <xf numFmtId="0" fontId="6" fillId="0" borderId="0"/>
    <xf numFmtId="0" fontId="7" fillId="0" borderId="0"/>
    <xf numFmtId="0" fontId="6" fillId="9" borderId="20" applyNumberFormat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14" fillId="14" borderId="21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17" fillId="0" borderId="25" applyNumberFormat="0" applyFill="0" applyAlignment="0" applyProtection="0"/>
    <xf numFmtId="165" fontId="6" fillId="0" borderId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0" borderId="1" xfId="1" applyFont="1" applyBorder="1" applyAlignment="1">
      <alignment vertical="top"/>
    </xf>
    <xf numFmtId="0" fontId="0" fillId="0" borderId="2" xfId="2" applyFont="1" applyBorder="1" applyAlignment="1">
      <alignment horizontal="left" vertical="top" wrapText="1"/>
    </xf>
    <xf numFmtId="0" fontId="0" fillId="0" borderId="2" xfId="2" applyFont="1" applyBorder="1" applyAlignment="1">
      <alignment vertical="top" wrapText="1"/>
    </xf>
    <xf numFmtId="0" fontId="0" fillId="0" borderId="3" xfId="2" applyFont="1" applyBorder="1" applyAlignment="1">
      <alignment vertical="top" wrapText="1"/>
    </xf>
    <xf numFmtId="0" fontId="0" fillId="0" borderId="4" xfId="2" applyFont="1" applyBorder="1" applyAlignment="1">
      <alignment horizontal="left" vertical="top" wrapText="1"/>
    </xf>
    <xf numFmtId="0" fontId="0" fillId="0" borderId="4" xfId="2" applyFont="1" applyBorder="1" applyAlignment="1">
      <alignment vertical="top" wrapText="1"/>
    </xf>
    <xf numFmtId="0" fontId="1" fillId="0" borderId="0" xfId="1" applyFont="1" applyAlignment="1">
      <alignment horizontal="center" vertical="top"/>
    </xf>
    <xf numFmtId="164" fontId="0" fillId="0" borderId="2" xfId="2" applyNumberFormat="1" applyFont="1" applyBorder="1" applyAlignment="1">
      <alignment vertical="top" shrinkToFit="1"/>
    </xf>
    <xf numFmtId="0" fontId="0" fillId="0" borderId="6" xfId="2" applyFont="1" applyBorder="1" applyAlignment="1">
      <alignment horizontal="left" vertical="top" wrapText="1"/>
    </xf>
    <xf numFmtId="10" fontId="0" fillId="0" borderId="7" xfId="2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5" borderId="9" xfId="0" applyFill="1" applyBorder="1"/>
    <xf numFmtId="0" fontId="0" fillId="5" borderId="10" xfId="0" applyFill="1" applyBorder="1"/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13" xfId="2" applyFont="1" applyBorder="1" applyAlignment="1">
      <alignment vertical="center"/>
    </xf>
    <xf numFmtId="0" fontId="1" fillId="0" borderId="0" xfId="0" applyFont="1"/>
    <xf numFmtId="0" fontId="0" fillId="0" borderId="0" xfId="2" applyFont="1" applyAlignment="1">
      <alignment vertical="center"/>
    </xf>
    <xf numFmtId="0" fontId="1" fillId="0" borderId="0" xfId="1" applyFont="1" applyAlignment="1">
      <alignment horizontal="left" vertical="top"/>
    </xf>
    <xf numFmtId="0" fontId="0" fillId="0" borderId="0" xfId="2" applyFont="1" applyAlignment="1">
      <alignment vertical="top"/>
    </xf>
    <xf numFmtId="166" fontId="0" fillId="0" borderId="0" xfId="2" applyNumberFormat="1" applyFont="1"/>
    <xf numFmtId="0" fontId="1" fillId="0" borderId="4" xfId="0" applyFont="1" applyBorder="1"/>
    <xf numFmtId="0" fontId="0" fillId="0" borderId="4" xfId="0" applyBorder="1"/>
    <xf numFmtId="1" fontId="0" fillId="0" borderId="0" xfId="2" applyNumberFormat="1" applyFont="1" applyAlignment="1">
      <alignment vertical="top"/>
    </xf>
    <xf numFmtId="0" fontId="1" fillId="0" borderId="1" xfId="1" applyFont="1" applyBorder="1" applyAlignment="1">
      <alignment horizontal="center" vertical="top"/>
    </xf>
    <xf numFmtId="0" fontId="0" fillId="0" borderId="2" xfId="2" applyFont="1" applyBorder="1" applyAlignment="1">
      <alignment horizontal="center" vertical="top" wrapText="1"/>
    </xf>
    <xf numFmtId="0" fontId="0" fillId="5" borderId="14" xfId="0" applyFill="1" applyBorder="1"/>
    <xf numFmtId="0" fontId="0" fillId="0" borderId="16" xfId="0" applyBorder="1"/>
    <xf numFmtId="0" fontId="0" fillId="0" borderId="13" xfId="0" applyBorder="1"/>
    <xf numFmtId="0" fontId="6" fillId="0" borderId="11" xfId="46" applyNumberFormat="1" applyFont="1" applyFill="1" applyBorder="1" applyAlignment="1">
      <alignment vertical="center" wrapText="1" shrinkToFit="1"/>
    </xf>
    <xf numFmtId="49" fontId="6" fillId="3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4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4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4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0" borderId="12" xfId="89" applyNumberFormat="1" applyFont="1" applyFill="1" applyBorder="1" applyAlignment="1" applyProtection="1">
      <alignment vertical="center" shrinkToFit="1"/>
    </xf>
    <xf numFmtId="165" fontId="6" fillId="4" borderId="12" xfId="89" applyFont="1" applyFill="1" applyBorder="1" applyAlignment="1" applyProtection="1">
      <alignment vertical="center" wrapText="1"/>
      <protection locked="0"/>
    </xf>
    <xf numFmtId="10" fontId="6" fillId="3" borderId="12" xfId="79" applyNumberFormat="1" applyFont="1" applyFill="1" applyBorder="1" applyAlignment="1" applyProtection="1">
      <alignment horizontal="center" vertical="center" wrapText="1"/>
      <protection locked="0"/>
    </xf>
    <xf numFmtId="165" fontId="6" fillId="0" borderId="15" xfId="89" applyNumberFormat="1" applyFont="1" applyFill="1" applyBorder="1" applyAlignment="1" applyProtection="1">
      <alignment horizontal="center" vertical="center" shrinkToFit="1"/>
    </xf>
    <xf numFmtId="49" fontId="22" fillId="2" borderId="10" xfId="46" applyNumberFormat="1" applyFont="1" applyFill="1" applyBorder="1" applyAlignment="1" applyProtection="1">
      <alignment horizontal="center" vertical="center"/>
    </xf>
    <xf numFmtId="165" fontId="22" fillId="2" borderId="10" xfId="89" applyNumberFormat="1" applyFont="1" applyFill="1" applyBorder="1" applyAlignment="1" applyProtection="1">
      <alignment horizontal="center" vertical="center"/>
    </xf>
    <xf numFmtId="10" fontId="22" fillId="2" borderId="10" xfId="79" applyNumberFormat="1" applyFont="1" applyFill="1" applyBorder="1" applyAlignment="1" applyProtection="1">
      <alignment horizontal="center" vertical="center"/>
    </xf>
    <xf numFmtId="165" fontId="22" fillId="2" borderId="14" xfId="89" applyNumberFormat="1" applyFont="1" applyFill="1" applyBorder="1" applyAlignment="1" applyProtection="1">
      <alignment horizontal="center" vertical="center" shrinkToFit="1"/>
    </xf>
    <xf numFmtId="0" fontId="6" fillId="19" borderId="11" xfId="46" applyNumberFormat="1" applyFont="1" applyFill="1" applyBorder="1" applyAlignment="1">
      <alignment vertical="center" wrapText="1" shrinkToFit="1"/>
    </xf>
    <xf numFmtId="49" fontId="6" fillId="20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21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21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21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19" borderId="12" xfId="89" applyNumberFormat="1" applyFont="1" applyFill="1" applyBorder="1" applyAlignment="1" applyProtection="1">
      <alignment vertical="center" shrinkToFit="1"/>
    </xf>
    <xf numFmtId="165" fontId="6" fillId="21" borderId="12" xfId="89" applyFont="1" applyFill="1" applyBorder="1" applyAlignment="1" applyProtection="1">
      <alignment vertical="center" wrapText="1"/>
      <protection locked="0"/>
    </xf>
    <xf numFmtId="10" fontId="6" fillId="20" borderId="12" xfId="79" applyNumberFormat="1" applyFont="1" applyFill="1" applyBorder="1" applyAlignment="1" applyProtection="1">
      <alignment horizontal="center" vertical="center" wrapText="1"/>
      <protection locked="0"/>
    </xf>
    <xf numFmtId="165" fontId="6" fillId="19" borderId="15" xfId="89" applyNumberFormat="1" applyFont="1" applyFill="1" applyBorder="1" applyAlignment="1" applyProtection="1">
      <alignment horizontal="center" vertical="center" shrinkToFit="1"/>
    </xf>
    <xf numFmtId="0" fontId="6" fillId="22" borderId="11" xfId="46" applyNumberFormat="1" applyFont="1" applyFill="1" applyBorder="1" applyAlignment="1">
      <alignment vertical="center" wrapText="1" shrinkToFit="1"/>
    </xf>
    <xf numFmtId="49" fontId="6" fillId="23" borderId="12" xfId="46" applyNumberFormat="1" applyFont="1" applyFill="1" applyBorder="1" applyAlignment="1" applyProtection="1">
      <alignment horizontal="center" vertical="center" wrapText="1"/>
      <protection locked="0"/>
    </xf>
    <xf numFmtId="49" fontId="6" fillId="24" borderId="12" xfId="46" applyNumberFormat="1" applyFont="1" applyFill="1" applyBorder="1" applyAlignment="1" applyProtection="1">
      <alignment horizontal="center" vertical="center" wrapText="1"/>
      <protection locked="0"/>
    </xf>
    <xf numFmtId="0" fontId="6" fillId="24" borderId="12" xfId="46" applyNumberFormat="1" applyFont="1" applyFill="1" applyBorder="1" applyAlignment="1" applyProtection="1">
      <alignment horizontal="left" vertical="center" wrapText="1"/>
      <protection locked="0"/>
    </xf>
    <xf numFmtId="0" fontId="6" fillId="24" borderId="12" xfId="46" applyNumberFormat="1" applyFont="1" applyFill="1" applyBorder="1" applyAlignment="1" applyProtection="1">
      <alignment horizontal="center" vertical="center" wrapText="1"/>
      <protection locked="0"/>
    </xf>
    <xf numFmtId="165" fontId="6" fillId="22" borderId="12" xfId="89" applyNumberFormat="1" applyFont="1" applyFill="1" applyBorder="1" applyAlignment="1" applyProtection="1">
      <alignment vertical="center" shrinkToFit="1"/>
    </xf>
    <xf numFmtId="165" fontId="6" fillId="24" borderId="12" xfId="89" applyFont="1" applyFill="1" applyBorder="1" applyAlignment="1" applyProtection="1">
      <alignment vertical="center" wrapText="1"/>
      <protection locked="0"/>
    </xf>
    <xf numFmtId="10" fontId="6" fillId="23" borderId="12" xfId="79" applyNumberFormat="1" applyFont="1" applyFill="1" applyBorder="1" applyAlignment="1" applyProtection="1">
      <alignment horizontal="center" vertical="center" wrapText="1"/>
      <protection locked="0"/>
    </xf>
    <xf numFmtId="165" fontId="6" fillId="22" borderId="15" xfId="89" applyNumberFormat="1" applyFont="1" applyFill="1" applyBorder="1" applyAlignment="1" applyProtection="1">
      <alignment horizontal="center" vertical="center" shrinkToFit="1"/>
    </xf>
    <xf numFmtId="165" fontId="6" fillId="25" borderId="12" xfId="89" applyNumberFormat="1" applyFont="1" applyFill="1" applyBorder="1" applyAlignment="1" applyProtection="1">
      <alignment vertical="center" shrinkToFit="1"/>
    </xf>
    <xf numFmtId="165" fontId="6" fillId="25" borderId="15" xfId="89" applyNumberFormat="1" applyFont="1" applyFill="1" applyBorder="1" applyAlignment="1" applyProtection="1">
      <alignment horizontal="center" vertical="center" shrinkToFit="1"/>
    </xf>
    <xf numFmtId="0" fontId="1" fillId="0" borderId="1" xfId="1" applyFont="1" applyBorder="1" applyAlignment="1">
      <alignment horizontal="left" vertical="top"/>
    </xf>
    <xf numFmtId="0" fontId="0" fillId="0" borderId="2" xfId="2" applyFont="1" applyBorder="1" applyAlignment="1">
      <alignment horizontal="left" vertical="top" wrapText="1"/>
    </xf>
    <xf numFmtId="0" fontId="1" fillId="0" borderId="5" xfId="1" applyFont="1" applyBorder="1" applyAlignment="1">
      <alignment horizontal="left" vertical="top"/>
    </xf>
    <xf numFmtId="0" fontId="0" fillId="0" borderId="8" xfId="0" applyBorder="1" applyAlignment="1">
      <alignment horizontal="left" wrapText="1"/>
    </xf>
    <xf numFmtId="166" fontId="0" fillId="0" borderId="7" xfId="0" applyNumberFormat="1" applyBorder="1" applyAlignment="1">
      <alignment horizontal="left"/>
    </xf>
    <xf numFmtId="167" fontId="0" fillId="0" borderId="0" xfId="0" applyNumberFormat="1" applyAlignment="1">
      <alignment horizontal="left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0" fillId="0" borderId="6" xfId="2" applyFont="1" applyBorder="1" applyAlignment="1">
      <alignment horizontal="left" vertical="top" wrapText="1"/>
    </xf>
    <xf numFmtId="0" fontId="2" fillId="0" borderId="8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wrapText="1"/>
    </xf>
    <xf numFmtId="0" fontId="22" fillId="2" borderId="9" xfId="46" applyNumberFormat="1" applyFont="1" applyFill="1" applyBorder="1" applyAlignment="1" applyProtection="1">
      <alignment horizontal="left" vertical="center" wrapText="1"/>
    </xf>
  </cellXfs>
  <cellStyles count="90">
    <cellStyle name="20% - Ênfase1 2" xfId="3"/>
    <cellStyle name="20% - Ênfase1 3" xfId="47"/>
    <cellStyle name="20% - Ênfase2 2" xfId="4"/>
    <cellStyle name="20% - Ênfase2 3" xfId="48"/>
    <cellStyle name="20% - Ênfase3 2" xfId="5"/>
    <cellStyle name="20% - Ênfase3 3" xfId="49"/>
    <cellStyle name="20% - Ênfase4 2" xfId="6"/>
    <cellStyle name="20% - Ênfase4 3" xfId="50"/>
    <cellStyle name="20% - Ênfase5 2" xfId="7"/>
    <cellStyle name="20% - Ênfase5 3" xfId="51"/>
    <cellStyle name="20% - Ênfase6 2" xfId="8"/>
    <cellStyle name="20% - Ênfase6 3" xfId="52"/>
    <cellStyle name="40% - Ênfase1 2" xfId="9"/>
    <cellStyle name="40% - Ênfase1 3" xfId="53"/>
    <cellStyle name="40% - Ênfase2 2" xfId="10"/>
    <cellStyle name="40% - Ênfase2 3" xfId="54"/>
    <cellStyle name="40% - Ênfase3 2" xfId="11"/>
    <cellStyle name="40% - Ênfase3 3" xfId="55"/>
    <cellStyle name="40% - Ênfase4 2" xfId="12"/>
    <cellStyle name="40% - Ênfase4 3" xfId="56"/>
    <cellStyle name="40% - Ênfase5 2" xfId="13"/>
    <cellStyle name="40% - Ênfase5 3" xfId="57"/>
    <cellStyle name="40% - Ênfase6 2" xfId="14"/>
    <cellStyle name="40% - Ênfase6 3" xfId="58"/>
    <cellStyle name="60% - Ênfase1 2" xfId="15"/>
    <cellStyle name="60% - Ênfase1 3" xfId="59"/>
    <cellStyle name="60% - Ênfase2 2" xfId="16"/>
    <cellStyle name="60% - Ênfase2 3" xfId="60"/>
    <cellStyle name="60% - Ênfase3 2" xfId="17"/>
    <cellStyle name="60% - Ênfase3 3" xfId="61"/>
    <cellStyle name="60% - Ênfase4 2" xfId="18"/>
    <cellStyle name="60% - Ênfase4 3" xfId="62"/>
    <cellStyle name="60% - Ênfase5 2" xfId="19"/>
    <cellStyle name="60% - Ênfase5 3" xfId="63"/>
    <cellStyle name="60% - Ênfase6 2" xfId="20"/>
    <cellStyle name="60% - Ênfase6 3" xfId="64"/>
    <cellStyle name="Bom 2" xfId="21"/>
    <cellStyle name="Bom 3" xfId="65"/>
    <cellStyle name="Cálculo 2" xfId="22"/>
    <cellStyle name="Cálculo 3" xfId="66"/>
    <cellStyle name="Célula de Verificação 2" xfId="23"/>
    <cellStyle name="Célula de Verificação 3" xfId="67"/>
    <cellStyle name="Célula Vinculada 2" xfId="24"/>
    <cellStyle name="Célula Vinculada 3" xfId="68"/>
    <cellStyle name="Ênfase1 2" xfId="25"/>
    <cellStyle name="Ênfase1 3" xfId="69"/>
    <cellStyle name="Ênfase2 2" xfId="26"/>
    <cellStyle name="Ênfase2 3" xfId="70"/>
    <cellStyle name="Ênfase3 2" xfId="27"/>
    <cellStyle name="Ênfase3 3" xfId="71"/>
    <cellStyle name="Ênfase4 2" xfId="28"/>
    <cellStyle name="Ênfase4 3" xfId="72"/>
    <cellStyle name="Ênfase5 2" xfId="29"/>
    <cellStyle name="Ênfase5 3" xfId="73"/>
    <cellStyle name="Ênfase6 2" xfId="30"/>
    <cellStyle name="Ênfase6 3" xfId="74"/>
    <cellStyle name="Entrada 2" xfId="31"/>
    <cellStyle name="Entrada 3" xfId="75"/>
    <cellStyle name="Normal" xfId="0" builtinId="0"/>
    <cellStyle name="Normal 2" xfId="2"/>
    <cellStyle name="Normal 2 2" xfId="32"/>
    <cellStyle name="Normal 2 3" xfId="76"/>
    <cellStyle name="Normal 3 2" xfId="33"/>
    <cellStyle name="Normal 3 3" xfId="77"/>
    <cellStyle name="Normal 4" xfId="46"/>
    <cellStyle name="Normal_FICHA DE VERIFICAÇÃO PRELIMINAR - Plano R" xfId="1"/>
    <cellStyle name="Nota 2" xfId="34"/>
    <cellStyle name="Nota 3" xfId="78"/>
    <cellStyle name="Porcentagem 2 2" xfId="35"/>
    <cellStyle name="Porcentagem 2 3" xfId="80"/>
    <cellStyle name="Porcentagem 3" xfId="79"/>
    <cellStyle name="Saída 2" xfId="36"/>
    <cellStyle name="Saída 3" xfId="81"/>
    <cellStyle name="Separador de milhares 3" xfId="89"/>
    <cellStyle name="Texto de Aviso 2" xfId="37"/>
    <cellStyle name="Texto de Aviso 3" xfId="82"/>
    <cellStyle name="Texto Explicativo 2" xfId="38"/>
    <cellStyle name="Texto Explicativo 3" xfId="83"/>
    <cellStyle name="Título 1 2" xfId="39"/>
    <cellStyle name="Título 1 3" xfId="84"/>
    <cellStyle name="Título 2 2" xfId="40"/>
    <cellStyle name="Título 2 3" xfId="85"/>
    <cellStyle name="Título 3 2" xfId="41"/>
    <cellStyle name="Título 3 3" xfId="86"/>
    <cellStyle name="Título 4 2" xfId="42"/>
    <cellStyle name="Título 4 3" xfId="87"/>
    <cellStyle name="Título 5" xfId="43"/>
    <cellStyle name="Total 2" xfId="44"/>
    <cellStyle name="Total 3" xfId="88"/>
    <cellStyle name="Vírgula 2" xfId="4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OBRAS/ASFALTO%20FINANCIAMENTO%20BB%20-%20PARTE%2002/LC/OR&#199;.CRON.BDI/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RAS/REVITALIZA&#199;&#195;O%20DA%20RUA%20GUARANI/Lic/Or&#231;amento%20e%20Cronograma/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tabSelected="1" workbookViewId="0">
      <selection activeCell="J81" sqref="J81"/>
    </sheetView>
  </sheetViews>
  <sheetFormatPr defaultRowHeight="15"/>
  <cols>
    <col min="1" max="1" width="10.42578125" customWidth="1"/>
    <col min="2" max="2" width="14.42578125" customWidth="1"/>
    <col min="3" max="3" width="11.85546875" customWidth="1"/>
    <col min="4" max="4" width="46" customWidth="1"/>
    <col min="5" max="5" width="10.5703125" customWidth="1"/>
    <col min="6" max="6" width="15.5703125" customWidth="1"/>
    <col min="7" max="7" width="11" customWidth="1"/>
    <col min="8" max="9" width="9"/>
    <col min="10" max="10" width="15" customWidth="1"/>
  </cols>
  <sheetData>
    <row r="1" spans="1:10">
      <c r="D1" s="1"/>
    </row>
    <row r="2" spans="1:10">
      <c r="A2" s="66" t="s">
        <v>0</v>
      </c>
      <c r="B2" s="66"/>
      <c r="C2" s="2" t="s">
        <v>1</v>
      </c>
      <c r="D2" s="2" t="s">
        <v>2</v>
      </c>
      <c r="E2" s="66" t="s">
        <v>3</v>
      </c>
      <c r="F2" s="66"/>
      <c r="G2" s="66"/>
      <c r="H2" s="66"/>
      <c r="I2" s="66"/>
      <c r="J2" s="66"/>
    </row>
    <row r="3" spans="1:10" ht="32.1" customHeight="1">
      <c r="A3" s="67">
        <v>0</v>
      </c>
      <c r="B3" s="67"/>
      <c r="C3" s="4">
        <v>0</v>
      </c>
      <c r="D3" s="5" t="s">
        <v>4</v>
      </c>
      <c r="E3" s="67" t="s">
        <v>5</v>
      </c>
      <c r="F3" s="67"/>
      <c r="G3" s="67"/>
      <c r="H3" s="67"/>
      <c r="I3" s="67"/>
      <c r="J3" s="67"/>
    </row>
    <row r="4" spans="1:10">
      <c r="A4" s="6"/>
      <c r="B4" s="6"/>
      <c r="C4" s="7"/>
      <c r="D4" s="7"/>
      <c r="E4" s="6"/>
      <c r="F4" s="6"/>
      <c r="G4" s="6"/>
      <c r="H4" s="6"/>
      <c r="I4" s="6"/>
      <c r="J4" s="6"/>
    </row>
    <row r="5" spans="1:10">
      <c r="A5" s="66" t="s">
        <v>6</v>
      </c>
      <c r="B5" s="66"/>
      <c r="C5" s="2" t="s">
        <v>7</v>
      </c>
      <c r="D5" s="2" t="s">
        <v>8</v>
      </c>
      <c r="E5" s="68" t="s">
        <v>9</v>
      </c>
      <c r="F5" s="68"/>
      <c r="G5" s="68"/>
      <c r="H5" s="8" t="s">
        <v>10</v>
      </c>
      <c r="I5" s="8" t="s">
        <v>11</v>
      </c>
      <c r="J5" s="28" t="s">
        <v>12</v>
      </c>
    </row>
    <row r="6" spans="1:10" ht="44.1" customHeight="1">
      <c r="A6" s="67" t="s">
        <v>13</v>
      </c>
      <c r="B6" s="67"/>
      <c r="C6" s="9" t="s">
        <v>139</v>
      </c>
      <c r="D6" s="5" t="s">
        <v>5</v>
      </c>
      <c r="E6" s="73" t="s">
        <v>14</v>
      </c>
      <c r="F6" s="73"/>
      <c r="G6" s="73"/>
      <c r="H6" s="11">
        <v>0.2</v>
      </c>
      <c r="I6" s="11">
        <v>0</v>
      </c>
      <c r="J6" s="29" t="s">
        <v>15</v>
      </c>
    </row>
    <row r="7" spans="1:10" hidden="1">
      <c r="A7" s="3"/>
      <c r="B7" s="3"/>
      <c r="C7" s="9"/>
      <c r="D7" s="5"/>
      <c r="E7" s="10"/>
      <c r="F7" s="10"/>
      <c r="G7" s="10"/>
      <c r="H7" s="11"/>
      <c r="I7" s="11"/>
      <c r="J7" s="29"/>
    </row>
    <row r="8" spans="1:10" ht="51">
      <c r="A8" s="12" t="s">
        <v>16</v>
      </c>
      <c r="B8" s="12" t="s">
        <v>17</v>
      </c>
      <c r="C8" s="12" t="s">
        <v>18</v>
      </c>
      <c r="D8" s="12" t="s">
        <v>19</v>
      </c>
      <c r="E8" s="13" t="s">
        <v>20</v>
      </c>
      <c r="F8" s="12" t="s">
        <v>21</v>
      </c>
      <c r="G8" s="12" t="s">
        <v>22</v>
      </c>
      <c r="H8" s="12" t="s">
        <v>23</v>
      </c>
      <c r="I8" s="12" t="s">
        <v>24</v>
      </c>
      <c r="J8" s="12" t="s">
        <v>25</v>
      </c>
    </row>
    <row r="9" spans="1:10" ht="31.5" customHeight="1">
      <c r="A9" s="76" t="s">
        <v>5</v>
      </c>
      <c r="B9" s="76"/>
      <c r="C9" s="76"/>
      <c r="D9" s="76"/>
      <c r="E9" s="42"/>
      <c r="F9" s="43"/>
      <c r="G9" s="43"/>
      <c r="H9" s="44"/>
      <c r="I9" s="43"/>
      <c r="J9" s="45">
        <f>J10</f>
        <v>6542153.4900000002</v>
      </c>
    </row>
    <row r="10" spans="1:10" ht="25.5">
      <c r="A10" s="55" t="s">
        <v>26</v>
      </c>
      <c r="B10" s="56"/>
      <c r="C10" s="57"/>
      <c r="D10" s="58" t="s">
        <v>100</v>
      </c>
      <c r="E10" s="59"/>
      <c r="F10" s="60"/>
      <c r="G10" s="61"/>
      <c r="H10" s="62"/>
      <c r="I10" s="60"/>
      <c r="J10" s="63">
        <v>6542153.4900000002</v>
      </c>
    </row>
    <row r="11" spans="1:10">
      <c r="A11" s="46" t="s">
        <v>28</v>
      </c>
      <c r="B11" s="47"/>
      <c r="C11" s="48"/>
      <c r="D11" s="49" t="s">
        <v>101</v>
      </c>
      <c r="E11" s="50"/>
      <c r="F11" s="51"/>
      <c r="G11" s="52"/>
      <c r="H11" s="53"/>
      <c r="I11" s="51"/>
      <c r="J11" s="54">
        <v>17259.919999999998</v>
      </c>
    </row>
    <row r="12" spans="1:10">
      <c r="A12" s="33" t="s">
        <v>29</v>
      </c>
      <c r="B12" s="34" t="s">
        <v>30</v>
      </c>
      <c r="C12" s="35" t="s">
        <v>136</v>
      </c>
      <c r="D12" s="36" t="s">
        <v>101</v>
      </c>
      <c r="E12" s="37" t="s">
        <v>86</v>
      </c>
      <c r="F12" s="38">
        <v>1</v>
      </c>
      <c r="G12" s="39">
        <v>14383.27</v>
      </c>
      <c r="H12" s="40" t="s">
        <v>10</v>
      </c>
      <c r="I12" s="38">
        <v>17259.919999999998</v>
      </c>
      <c r="J12" s="41">
        <v>17259.919999999998</v>
      </c>
    </row>
    <row r="13" spans="1:10">
      <c r="A13" s="46" t="s">
        <v>31</v>
      </c>
      <c r="B13" s="47"/>
      <c r="C13" s="48"/>
      <c r="D13" s="49" t="s">
        <v>32</v>
      </c>
      <c r="E13" s="50"/>
      <c r="F13" s="51"/>
      <c r="G13" s="52"/>
      <c r="H13" s="53"/>
      <c r="I13" s="51"/>
      <c r="J13" s="54">
        <v>105146.15</v>
      </c>
    </row>
    <row r="14" spans="1:10" ht="25.5">
      <c r="A14" s="33" t="s">
        <v>33</v>
      </c>
      <c r="B14" s="34" t="s">
        <v>30</v>
      </c>
      <c r="C14" s="35" t="s">
        <v>34</v>
      </c>
      <c r="D14" s="36" t="s">
        <v>35</v>
      </c>
      <c r="E14" s="37" t="s">
        <v>39</v>
      </c>
      <c r="F14" s="38">
        <v>2.88</v>
      </c>
      <c r="G14" s="39">
        <v>424.5</v>
      </c>
      <c r="H14" s="40" t="s">
        <v>10</v>
      </c>
      <c r="I14" s="38">
        <v>509.4</v>
      </c>
      <c r="J14" s="41">
        <v>1467.07</v>
      </c>
    </row>
    <row r="15" spans="1:10" ht="25.5">
      <c r="A15" s="33" t="s">
        <v>36</v>
      </c>
      <c r="B15" s="34" t="s">
        <v>27</v>
      </c>
      <c r="C15" s="35" t="s">
        <v>37</v>
      </c>
      <c r="D15" s="36" t="s">
        <v>38</v>
      </c>
      <c r="E15" s="37" t="s">
        <v>39</v>
      </c>
      <c r="F15" s="38">
        <v>45875.7</v>
      </c>
      <c r="G15" s="39">
        <v>1.88</v>
      </c>
      <c r="H15" s="40" t="s">
        <v>10</v>
      </c>
      <c r="I15" s="38">
        <v>2.2599999999999998</v>
      </c>
      <c r="J15" s="41">
        <v>103679.08</v>
      </c>
    </row>
    <row r="16" spans="1:10">
      <c r="A16" s="46" t="s">
        <v>40</v>
      </c>
      <c r="B16" s="47"/>
      <c r="C16" s="48"/>
      <c r="D16" s="49" t="s">
        <v>41</v>
      </c>
      <c r="E16" s="50"/>
      <c r="F16" s="51"/>
      <c r="G16" s="52"/>
      <c r="H16" s="53"/>
      <c r="I16" s="51"/>
      <c r="J16" s="54">
        <v>1585180.73</v>
      </c>
    </row>
    <row r="17" spans="1:10" ht="51">
      <c r="A17" s="33" t="s">
        <v>42</v>
      </c>
      <c r="B17" s="34" t="s">
        <v>27</v>
      </c>
      <c r="C17" s="35" t="s">
        <v>103</v>
      </c>
      <c r="D17" s="36" t="s">
        <v>104</v>
      </c>
      <c r="E17" s="37" t="s">
        <v>43</v>
      </c>
      <c r="F17" s="38">
        <v>7094.0200000000013</v>
      </c>
      <c r="G17" s="39">
        <v>10.49</v>
      </c>
      <c r="H17" s="40" t="s">
        <v>10</v>
      </c>
      <c r="I17" s="38">
        <v>12.59</v>
      </c>
      <c r="J17" s="41">
        <v>89313.71</v>
      </c>
    </row>
    <row r="18" spans="1:10" ht="38.25">
      <c r="A18" s="33" t="s">
        <v>44</v>
      </c>
      <c r="B18" s="34" t="s">
        <v>27</v>
      </c>
      <c r="C18" s="35" t="s">
        <v>45</v>
      </c>
      <c r="D18" s="36" t="s">
        <v>105</v>
      </c>
      <c r="E18" s="37" t="s">
        <v>46</v>
      </c>
      <c r="F18" s="38">
        <v>22851.54</v>
      </c>
      <c r="G18" s="39">
        <v>1.71</v>
      </c>
      <c r="H18" s="40" t="s">
        <v>10</v>
      </c>
      <c r="I18" s="38">
        <v>2.0499999999999998</v>
      </c>
      <c r="J18" s="41">
        <v>46845.66</v>
      </c>
    </row>
    <row r="19" spans="1:10" ht="38.25">
      <c r="A19" s="33" t="s">
        <v>47</v>
      </c>
      <c r="B19" s="34" t="s">
        <v>27</v>
      </c>
      <c r="C19" s="35" t="s">
        <v>48</v>
      </c>
      <c r="D19" s="36" t="s">
        <v>49</v>
      </c>
      <c r="E19" s="37" t="s">
        <v>39</v>
      </c>
      <c r="F19" s="38">
        <v>17735.059999999998</v>
      </c>
      <c r="G19" s="39">
        <v>1.91</v>
      </c>
      <c r="H19" s="40" t="s">
        <v>10</v>
      </c>
      <c r="I19" s="38">
        <v>2.29</v>
      </c>
      <c r="J19" s="41">
        <v>40613.29</v>
      </c>
    </row>
    <row r="20" spans="1:10" ht="51">
      <c r="A20" s="33" t="s">
        <v>50</v>
      </c>
      <c r="B20" s="34" t="s">
        <v>27</v>
      </c>
      <c r="C20" s="35" t="s">
        <v>51</v>
      </c>
      <c r="D20" s="36" t="s">
        <v>52</v>
      </c>
      <c r="E20" s="37" t="s">
        <v>43</v>
      </c>
      <c r="F20" s="38">
        <v>4020.05</v>
      </c>
      <c r="G20" s="39">
        <v>80.8</v>
      </c>
      <c r="H20" s="40" t="s">
        <v>10</v>
      </c>
      <c r="I20" s="38">
        <v>96.96</v>
      </c>
      <c r="J20" s="41">
        <v>389784.05</v>
      </c>
    </row>
    <row r="21" spans="1:10" ht="51">
      <c r="A21" s="33" t="s">
        <v>53</v>
      </c>
      <c r="B21" s="34" t="s">
        <v>27</v>
      </c>
      <c r="C21" s="35" t="s">
        <v>54</v>
      </c>
      <c r="D21" s="36" t="s">
        <v>55</v>
      </c>
      <c r="E21" s="37" t="s">
        <v>43</v>
      </c>
      <c r="F21" s="38">
        <v>3015.06</v>
      </c>
      <c r="G21" s="39">
        <v>88.32</v>
      </c>
      <c r="H21" s="40" t="s">
        <v>10</v>
      </c>
      <c r="I21" s="38">
        <v>105.98</v>
      </c>
      <c r="J21" s="41">
        <v>319536.06</v>
      </c>
    </row>
    <row r="22" spans="1:10" ht="76.5">
      <c r="A22" s="33" t="s">
        <v>56</v>
      </c>
      <c r="B22" s="34" t="s">
        <v>27</v>
      </c>
      <c r="C22" s="35" t="s">
        <v>106</v>
      </c>
      <c r="D22" s="36" t="s">
        <v>107</v>
      </c>
      <c r="E22" s="37" t="s">
        <v>43</v>
      </c>
      <c r="F22" s="38">
        <v>7035.1100000000006</v>
      </c>
      <c r="G22" s="39">
        <v>6.19</v>
      </c>
      <c r="H22" s="40" t="s">
        <v>10</v>
      </c>
      <c r="I22" s="38">
        <v>7.43</v>
      </c>
      <c r="J22" s="41">
        <v>52270.87</v>
      </c>
    </row>
    <row r="23" spans="1:10" ht="38.25">
      <c r="A23" s="33" t="s">
        <v>108</v>
      </c>
      <c r="B23" s="34" t="s">
        <v>27</v>
      </c>
      <c r="C23" s="35" t="s">
        <v>45</v>
      </c>
      <c r="D23" s="36" t="s">
        <v>105</v>
      </c>
      <c r="E23" s="37" t="s">
        <v>46</v>
      </c>
      <c r="F23" s="38">
        <v>228255.98999999996</v>
      </c>
      <c r="G23" s="39">
        <v>1.71</v>
      </c>
      <c r="H23" s="40" t="s">
        <v>10</v>
      </c>
      <c r="I23" s="38">
        <v>2.0499999999999998</v>
      </c>
      <c r="J23" s="41">
        <v>467924.78</v>
      </c>
    </row>
    <row r="24" spans="1:10" ht="25.5">
      <c r="A24" s="33" t="s">
        <v>109</v>
      </c>
      <c r="B24" s="34" t="s">
        <v>30</v>
      </c>
      <c r="C24" s="35" t="s">
        <v>140</v>
      </c>
      <c r="D24" s="36" t="s">
        <v>57</v>
      </c>
      <c r="E24" s="37" t="s">
        <v>39</v>
      </c>
      <c r="F24" s="38">
        <v>20100.259999999998</v>
      </c>
      <c r="G24" s="39">
        <v>7.42</v>
      </c>
      <c r="H24" s="40" t="s">
        <v>10</v>
      </c>
      <c r="I24" s="38">
        <v>8.9</v>
      </c>
      <c r="J24" s="41">
        <v>178892.31</v>
      </c>
    </row>
    <row r="25" spans="1:10">
      <c r="A25" s="46" t="s">
        <v>58</v>
      </c>
      <c r="B25" s="47"/>
      <c r="C25" s="48"/>
      <c r="D25" s="49" t="s">
        <v>59</v>
      </c>
      <c r="E25" s="50"/>
      <c r="F25" s="51"/>
      <c r="G25" s="52"/>
      <c r="H25" s="53"/>
      <c r="I25" s="51"/>
      <c r="J25" s="54">
        <v>662198.15</v>
      </c>
    </row>
    <row r="26" spans="1:10" ht="102">
      <c r="A26" s="33" t="s">
        <v>60</v>
      </c>
      <c r="B26" s="34" t="s">
        <v>27</v>
      </c>
      <c r="C26" s="35" t="s">
        <v>111</v>
      </c>
      <c r="D26" s="36" t="s">
        <v>112</v>
      </c>
      <c r="E26" s="37" t="s">
        <v>43</v>
      </c>
      <c r="F26" s="38">
        <v>3935.4000000000005</v>
      </c>
      <c r="G26" s="39">
        <v>10.210000000000001</v>
      </c>
      <c r="H26" s="40" t="s">
        <v>10</v>
      </c>
      <c r="I26" s="38">
        <v>12.25</v>
      </c>
      <c r="J26" s="41">
        <v>48208.65</v>
      </c>
    </row>
    <row r="27" spans="1:10" ht="89.25">
      <c r="A27" s="33" t="s">
        <v>113</v>
      </c>
      <c r="B27" s="34" t="s">
        <v>27</v>
      </c>
      <c r="C27" s="35" t="s">
        <v>114</v>
      </c>
      <c r="D27" s="36" t="s">
        <v>115</v>
      </c>
      <c r="E27" s="37" t="s">
        <v>43</v>
      </c>
      <c r="F27" s="38">
        <v>2583.84</v>
      </c>
      <c r="G27" s="39">
        <v>19.64</v>
      </c>
      <c r="H27" s="40" t="s">
        <v>10</v>
      </c>
      <c r="I27" s="38">
        <v>23.57</v>
      </c>
      <c r="J27" s="41">
        <v>60901.11</v>
      </c>
    </row>
    <row r="28" spans="1:10" ht="63.75">
      <c r="A28" s="33" t="s">
        <v>116</v>
      </c>
      <c r="B28" s="34" t="s">
        <v>27</v>
      </c>
      <c r="C28" s="35" t="s">
        <v>117</v>
      </c>
      <c r="D28" s="36" t="s">
        <v>118</v>
      </c>
      <c r="E28" s="37" t="s">
        <v>66</v>
      </c>
      <c r="F28" s="38">
        <v>534</v>
      </c>
      <c r="G28" s="39">
        <v>111.44</v>
      </c>
      <c r="H28" s="40" t="s">
        <v>10</v>
      </c>
      <c r="I28" s="38">
        <v>133.72999999999999</v>
      </c>
      <c r="J28" s="41">
        <v>71411.820000000007</v>
      </c>
    </row>
    <row r="29" spans="1:10" ht="63.75">
      <c r="A29" s="33" t="s">
        <v>119</v>
      </c>
      <c r="B29" s="34" t="s">
        <v>27</v>
      </c>
      <c r="C29" s="35" t="s">
        <v>141</v>
      </c>
      <c r="D29" s="36" t="s">
        <v>142</v>
      </c>
      <c r="E29" s="37" t="s">
        <v>66</v>
      </c>
      <c r="F29" s="38">
        <v>1615</v>
      </c>
      <c r="G29" s="39">
        <v>192.17</v>
      </c>
      <c r="H29" s="40" t="s">
        <v>10</v>
      </c>
      <c r="I29" s="38">
        <v>230.6</v>
      </c>
      <c r="J29" s="41">
        <v>372419</v>
      </c>
    </row>
    <row r="30" spans="1:10" ht="63.75">
      <c r="A30" s="33" t="s">
        <v>122</v>
      </c>
      <c r="B30" s="34" t="s">
        <v>27</v>
      </c>
      <c r="C30" s="35" t="s">
        <v>143</v>
      </c>
      <c r="D30" s="36" t="s">
        <v>144</v>
      </c>
      <c r="E30" s="37" t="s">
        <v>66</v>
      </c>
      <c r="F30" s="38">
        <v>462.62</v>
      </c>
      <c r="G30" s="39">
        <v>48.13</v>
      </c>
      <c r="H30" s="40" t="s">
        <v>10</v>
      </c>
      <c r="I30" s="38">
        <v>57.76</v>
      </c>
      <c r="J30" s="41">
        <v>26720.93</v>
      </c>
    </row>
    <row r="31" spans="1:10" ht="25.5">
      <c r="A31" s="33" t="s">
        <v>145</v>
      </c>
      <c r="B31" s="34" t="s">
        <v>84</v>
      </c>
      <c r="C31" s="35" t="s">
        <v>146</v>
      </c>
      <c r="D31" s="36" t="s">
        <v>147</v>
      </c>
      <c r="E31" s="37" t="s">
        <v>86</v>
      </c>
      <c r="F31" s="64">
        <v>1</v>
      </c>
      <c r="G31" s="39">
        <v>206.38</v>
      </c>
      <c r="H31" s="40" t="s">
        <v>10</v>
      </c>
      <c r="I31" s="64">
        <v>247.66</v>
      </c>
      <c r="J31" s="65">
        <v>247.66</v>
      </c>
    </row>
    <row r="32" spans="1:10" ht="51">
      <c r="A32" s="33" t="s">
        <v>148</v>
      </c>
      <c r="B32" s="34" t="s">
        <v>27</v>
      </c>
      <c r="C32" s="35" t="s">
        <v>149</v>
      </c>
      <c r="D32" s="36" t="s">
        <v>150</v>
      </c>
      <c r="E32" s="37" t="s">
        <v>151</v>
      </c>
      <c r="F32" s="38">
        <v>3</v>
      </c>
      <c r="G32" s="39">
        <v>807.41</v>
      </c>
      <c r="H32" s="40" t="s">
        <v>10</v>
      </c>
      <c r="I32" s="38">
        <v>968.89</v>
      </c>
      <c r="J32" s="41">
        <v>2906.67</v>
      </c>
    </row>
    <row r="33" spans="1:10">
      <c r="A33" s="33" t="s">
        <v>152</v>
      </c>
      <c r="B33" s="34" t="s">
        <v>84</v>
      </c>
      <c r="C33" s="35" t="s">
        <v>153</v>
      </c>
      <c r="D33" s="36" t="s">
        <v>154</v>
      </c>
      <c r="E33" s="37" t="s">
        <v>86</v>
      </c>
      <c r="F33" s="38">
        <v>2</v>
      </c>
      <c r="G33" s="39">
        <v>444.36</v>
      </c>
      <c r="H33" s="40" t="s">
        <v>10</v>
      </c>
      <c r="I33" s="38">
        <v>533.23</v>
      </c>
      <c r="J33" s="41">
        <v>1066.46</v>
      </c>
    </row>
    <row r="34" spans="1:10" ht="25.5">
      <c r="A34" s="33" t="s">
        <v>155</v>
      </c>
      <c r="B34" s="34" t="s">
        <v>84</v>
      </c>
      <c r="C34" s="35" t="s">
        <v>120</v>
      </c>
      <c r="D34" s="36" t="s">
        <v>121</v>
      </c>
      <c r="E34" s="37" t="s">
        <v>86</v>
      </c>
      <c r="F34" s="64">
        <v>74</v>
      </c>
      <c r="G34" s="39">
        <v>782.99</v>
      </c>
      <c r="H34" s="40" t="s">
        <v>10</v>
      </c>
      <c r="I34" s="64">
        <v>939.59</v>
      </c>
      <c r="J34" s="65">
        <v>69529.66</v>
      </c>
    </row>
    <row r="35" spans="1:10">
      <c r="A35" s="33" t="s">
        <v>156</v>
      </c>
      <c r="B35" s="34" t="s">
        <v>30</v>
      </c>
      <c r="C35" s="35" t="s">
        <v>102</v>
      </c>
      <c r="D35" s="36" t="s">
        <v>123</v>
      </c>
      <c r="E35" s="37" t="s">
        <v>86</v>
      </c>
      <c r="F35" s="38">
        <v>21</v>
      </c>
      <c r="G35" s="39">
        <v>348.66</v>
      </c>
      <c r="H35" s="40" t="s">
        <v>10</v>
      </c>
      <c r="I35" s="38">
        <v>418.39</v>
      </c>
      <c r="J35" s="41">
        <v>8786.19</v>
      </c>
    </row>
    <row r="36" spans="1:10">
      <c r="A36" s="46" t="s">
        <v>61</v>
      </c>
      <c r="B36" s="47"/>
      <c r="C36" s="48"/>
      <c r="D36" s="49" t="s">
        <v>62</v>
      </c>
      <c r="E36" s="50"/>
      <c r="F36" s="51"/>
      <c r="G36" s="52"/>
      <c r="H36" s="53"/>
      <c r="I36" s="51"/>
      <c r="J36" s="54">
        <v>47440.03</v>
      </c>
    </row>
    <row r="37" spans="1:10" ht="25.5">
      <c r="A37" s="33" t="s">
        <v>63</v>
      </c>
      <c r="B37" s="34" t="s">
        <v>30</v>
      </c>
      <c r="C37" s="35" t="s">
        <v>68</v>
      </c>
      <c r="D37" s="36" t="s">
        <v>124</v>
      </c>
      <c r="E37" s="37" t="s">
        <v>66</v>
      </c>
      <c r="F37" s="38">
        <v>744.40000000000009</v>
      </c>
      <c r="G37" s="39">
        <v>4.1900000000000004</v>
      </c>
      <c r="H37" s="40" t="s">
        <v>10</v>
      </c>
      <c r="I37" s="38">
        <v>5.03</v>
      </c>
      <c r="J37" s="41">
        <v>3744.33</v>
      </c>
    </row>
    <row r="38" spans="1:10" ht="76.5">
      <c r="A38" s="33" t="s">
        <v>67</v>
      </c>
      <c r="B38" s="34" t="s">
        <v>27</v>
      </c>
      <c r="C38" s="35" t="s">
        <v>64</v>
      </c>
      <c r="D38" s="36" t="s">
        <v>65</v>
      </c>
      <c r="E38" s="37" t="s">
        <v>66</v>
      </c>
      <c r="F38" s="38">
        <v>949.7</v>
      </c>
      <c r="G38" s="39">
        <v>38.340000000000003</v>
      </c>
      <c r="H38" s="40" t="s">
        <v>10</v>
      </c>
      <c r="I38" s="38">
        <v>46.01</v>
      </c>
      <c r="J38" s="41">
        <v>43695.7</v>
      </c>
    </row>
    <row r="39" spans="1:10">
      <c r="A39" s="46" t="s">
        <v>69</v>
      </c>
      <c r="B39" s="47"/>
      <c r="C39" s="48"/>
      <c r="D39" s="49" t="s">
        <v>70</v>
      </c>
      <c r="E39" s="50"/>
      <c r="F39" s="51"/>
      <c r="G39" s="52"/>
      <c r="H39" s="53"/>
      <c r="I39" s="51"/>
      <c r="J39" s="54">
        <v>4000688.11</v>
      </c>
    </row>
    <row r="40" spans="1:10" ht="38.25">
      <c r="A40" s="33" t="s">
        <v>71</v>
      </c>
      <c r="B40" s="34" t="s">
        <v>27</v>
      </c>
      <c r="C40" s="35" t="s">
        <v>79</v>
      </c>
      <c r="D40" s="36" t="s">
        <v>80</v>
      </c>
      <c r="E40" s="37" t="s">
        <v>39</v>
      </c>
      <c r="F40" s="38">
        <v>199.88</v>
      </c>
      <c r="G40" s="39">
        <v>6.78</v>
      </c>
      <c r="H40" s="40" t="s">
        <v>10</v>
      </c>
      <c r="I40" s="38">
        <v>8.14</v>
      </c>
      <c r="J40" s="41">
        <v>1627.02</v>
      </c>
    </row>
    <row r="41" spans="1:10" ht="38.25">
      <c r="A41" s="33" t="s">
        <v>74</v>
      </c>
      <c r="B41" s="34" t="s">
        <v>27</v>
      </c>
      <c r="C41" s="35" t="s">
        <v>45</v>
      </c>
      <c r="D41" s="36" t="s">
        <v>105</v>
      </c>
      <c r="E41" s="37" t="s">
        <v>46</v>
      </c>
      <c r="F41" s="64">
        <v>281.28999999999996</v>
      </c>
      <c r="G41" s="39">
        <v>1.71</v>
      </c>
      <c r="H41" s="40" t="s">
        <v>10</v>
      </c>
      <c r="I41" s="64">
        <v>2.0499999999999998</v>
      </c>
      <c r="J41" s="65">
        <v>576.64</v>
      </c>
    </row>
    <row r="42" spans="1:10">
      <c r="A42" s="33" t="s">
        <v>75</v>
      </c>
      <c r="B42" s="34" t="s">
        <v>30</v>
      </c>
      <c r="C42" s="35" t="s">
        <v>72</v>
      </c>
      <c r="D42" s="36" t="s">
        <v>73</v>
      </c>
      <c r="E42" s="37" t="s">
        <v>39</v>
      </c>
      <c r="F42" s="38">
        <v>79851.399999999994</v>
      </c>
      <c r="G42" s="39">
        <v>2.87</v>
      </c>
      <c r="H42" s="40" t="s">
        <v>10</v>
      </c>
      <c r="I42" s="38">
        <v>3.44</v>
      </c>
      <c r="J42" s="41">
        <v>274688.82</v>
      </c>
    </row>
    <row r="43" spans="1:10" ht="51">
      <c r="A43" s="33" t="s">
        <v>76</v>
      </c>
      <c r="B43" s="34" t="s">
        <v>27</v>
      </c>
      <c r="C43" s="35" t="s">
        <v>125</v>
      </c>
      <c r="D43" s="36" t="s">
        <v>126</v>
      </c>
      <c r="E43" s="37" t="s">
        <v>43</v>
      </c>
      <c r="F43" s="38">
        <v>2716.3999999999996</v>
      </c>
      <c r="G43" s="39">
        <v>1094.99</v>
      </c>
      <c r="H43" s="40" t="s">
        <v>10</v>
      </c>
      <c r="I43" s="38">
        <v>1313.99</v>
      </c>
      <c r="J43" s="41">
        <v>3569322.44</v>
      </c>
    </row>
    <row r="44" spans="1:10" ht="25.5">
      <c r="A44" s="33" t="s">
        <v>78</v>
      </c>
      <c r="B44" s="34" t="s">
        <v>27</v>
      </c>
      <c r="C44" s="35" t="s">
        <v>127</v>
      </c>
      <c r="D44" s="36" t="s">
        <v>128</v>
      </c>
      <c r="E44" s="37" t="s">
        <v>43</v>
      </c>
      <c r="F44" s="38">
        <v>2716.3999999999996</v>
      </c>
      <c r="G44" s="39">
        <v>5.3</v>
      </c>
      <c r="H44" s="40" t="s">
        <v>10</v>
      </c>
      <c r="I44" s="38">
        <v>6.36</v>
      </c>
      <c r="J44" s="41">
        <v>17276.3</v>
      </c>
    </row>
    <row r="45" spans="1:10" ht="63.75">
      <c r="A45" s="33" t="s">
        <v>129</v>
      </c>
      <c r="B45" s="34" t="s">
        <v>27</v>
      </c>
      <c r="C45" s="35" t="s">
        <v>130</v>
      </c>
      <c r="D45" s="36" t="s">
        <v>131</v>
      </c>
      <c r="E45" s="37" t="s">
        <v>77</v>
      </c>
      <c r="F45" s="38">
        <v>221285.31</v>
      </c>
      <c r="G45" s="39">
        <v>0.52</v>
      </c>
      <c r="H45" s="40" t="s">
        <v>10</v>
      </c>
      <c r="I45" s="38">
        <v>0.62</v>
      </c>
      <c r="J45" s="41">
        <v>137196.89000000001</v>
      </c>
    </row>
    <row r="46" spans="1:10">
      <c r="A46" s="46" t="s">
        <v>81</v>
      </c>
      <c r="B46" s="47"/>
      <c r="C46" s="48"/>
      <c r="D46" s="49" t="s">
        <v>82</v>
      </c>
      <c r="E46" s="50"/>
      <c r="F46" s="51"/>
      <c r="G46" s="52"/>
      <c r="H46" s="53"/>
      <c r="I46" s="51"/>
      <c r="J46" s="54">
        <v>124240.4</v>
      </c>
    </row>
    <row r="47" spans="1:10" ht="51">
      <c r="A47" s="33" t="s">
        <v>83</v>
      </c>
      <c r="B47" s="34" t="s">
        <v>84</v>
      </c>
      <c r="C47" s="35" t="s">
        <v>132</v>
      </c>
      <c r="D47" s="36" t="s">
        <v>133</v>
      </c>
      <c r="E47" s="37" t="s">
        <v>86</v>
      </c>
      <c r="F47" s="38">
        <v>146</v>
      </c>
      <c r="G47" s="39">
        <v>298.29000000000002</v>
      </c>
      <c r="H47" s="40" t="s">
        <v>10</v>
      </c>
      <c r="I47" s="38">
        <v>357.95</v>
      </c>
      <c r="J47" s="41">
        <v>52260.7</v>
      </c>
    </row>
    <row r="48" spans="1:10" ht="25.5">
      <c r="A48" s="33" t="s">
        <v>85</v>
      </c>
      <c r="B48" s="34" t="s">
        <v>84</v>
      </c>
      <c r="C48" s="35" t="s">
        <v>134</v>
      </c>
      <c r="D48" s="36" t="s">
        <v>135</v>
      </c>
      <c r="E48" s="37" t="s">
        <v>39</v>
      </c>
      <c r="F48" s="38">
        <v>33.809999999999995</v>
      </c>
      <c r="G48" s="39">
        <v>312.54000000000002</v>
      </c>
      <c r="H48" s="40" t="s">
        <v>10</v>
      </c>
      <c r="I48" s="38">
        <v>375.05</v>
      </c>
      <c r="J48" s="41">
        <v>12680.44</v>
      </c>
    </row>
    <row r="49" spans="1:10" ht="38.25">
      <c r="A49" s="33" t="s">
        <v>87</v>
      </c>
      <c r="B49" s="34" t="s">
        <v>30</v>
      </c>
      <c r="C49" s="35" t="s">
        <v>110</v>
      </c>
      <c r="D49" s="36" t="s">
        <v>88</v>
      </c>
      <c r="E49" s="37" t="s">
        <v>39</v>
      </c>
      <c r="F49" s="38">
        <v>2846.8199999999997</v>
      </c>
      <c r="G49" s="39">
        <v>17.36</v>
      </c>
      <c r="H49" s="40" t="s">
        <v>10</v>
      </c>
      <c r="I49" s="38">
        <v>20.83</v>
      </c>
      <c r="J49" s="41">
        <v>59299.26</v>
      </c>
    </row>
    <row r="50" spans="1:10" ht="5.25" customHeight="1">
      <c r="A50" s="14"/>
      <c r="B50" s="15"/>
      <c r="C50" s="15"/>
      <c r="D50" s="15"/>
      <c r="E50" s="15"/>
      <c r="F50" s="15"/>
      <c r="G50" s="15"/>
      <c r="H50" s="15"/>
      <c r="I50" s="15"/>
      <c r="J50" s="30"/>
    </row>
    <row r="52" spans="1:10">
      <c r="A52" s="16" t="s">
        <v>89</v>
      </c>
      <c r="C52" s="74" t="s">
        <v>90</v>
      </c>
      <c r="D52" s="74"/>
      <c r="E52" s="74"/>
      <c r="F52" s="74"/>
      <c r="G52" s="74"/>
      <c r="H52" s="74"/>
      <c r="I52" s="74"/>
      <c r="J52" s="74"/>
    </row>
    <row r="54" spans="1:10">
      <c r="A54" s="17" t="s">
        <v>91</v>
      </c>
      <c r="J54" s="31"/>
    </row>
    <row r="55" spans="1:10">
      <c r="A55" s="72"/>
      <c r="B55" s="72"/>
      <c r="C55" s="72"/>
      <c r="D55" s="72"/>
      <c r="E55" s="72"/>
      <c r="F55" s="72"/>
      <c r="G55" s="72"/>
      <c r="H55" s="72"/>
      <c r="I55" s="72"/>
      <c r="J55" s="72"/>
    </row>
    <row r="56" spans="1:10">
      <c r="A56" s="72"/>
      <c r="B56" s="72"/>
      <c r="C56" s="72"/>
      <c r="D56" s="72"/>
      <c r="E56" s="72"/>
      <c r="F56" s="72"/>
      <c r="G56" s="72"/>
      <c r="H56" s="72"/>
      <c r="I56" s="72"/>
      <c r="J56" s="72"/>
    </row>
    <row r="57" spans="1:10">
      <c r="A57" s="72"/>
      <c r="B57" s="72"/>
      <c r="C57" s="72"/>
      <c r="D57" s="72"/>
      <c r="E57" s="72"/>
      <c r="F57" s="72"/>
      <c r="G57" s="72"/>
      <c r="H57" s="72"/>
      <c r="I57" s="72"/>
      <c r="J57" s="72"/>
    </row>
    <row r="58" spans="1:10">
      <c r="A58" s="18"/>
      <c r="B58" s="18"/>
      <c r="C58" s="18"/>
      <c r="D58" s="18"/>
      <c r="E58" s="18"/>
      <c r="F58" s="18"/>
      <c r="G58" s="18"/>
      <c r="H58" s="18"/>
      <c r="I58" s="18"/>
      <c r="J58" s="18"/>
    </row>
    <row r="59" spans="1:10">
      <c r="A59" s="75" t="s">
        <v>92</v>
      </c>
      <c r="B59" s="75"/>
      <c r="C59" s="75"/>
      <c r="D59" s="75"/>
      <c r="E59" s="75"/>
      <c r="F59" s="75"/>
      <c r="G59" s="75"/>
      <c r="H59" s="75"/>
      <c r="I59" s="75"/>
      <c r="J59" s="75"/>
    </row>
    <row r="60" spans="1:10">
      <c r="A60" s="69" t="s">
        <v>93</v>
      </c>
      <c r="B60" s="69"/>
      <c r="C60" s="69"/>
      <c r="D60" s="69"/>
      <c r="E60" s="69"/>
      <c r="F60" s="69"/>
      <c r="G60" s="69"/>
      <c r="H60" s="69"/>
      <c r="I60" s="69"/>
      <c r="J60" s="69"/>
    </row>
    <row r="62" spans="1:10">
      <c r="A62" s="70" t="s">
        <v>14</v>
      </c>
      <c r="B62" s="70"/>
      <c r="C62" s="70"/>
      <c r="E62" s="19"/>
      <c r="F62" s="19"/>
      <c r="G62" s="19"/>
      <c r="H62" s="19"/>
      <c r="I62" s="32"/>
    </row>
    <row r="63" spans="1:10">
      <c r="A63" s="20" t="s">
        <v>94</v>
      </c>
      <c r="E63" s="21" t="s">
        <v>95</v>
      </c>
      <c r="F63" s="21"/>
      <c r="G63" s="21"/>
      <c r="H63" s="21"/>
    </row>
    <row r="64" spans="1:10">
      <c r="E64" s="22" t="s">
        <v>96</v>
      </c>
      <c r="F64" s="23" t="s">
        <v>137</v>
      </c>
      <c r="H64" s="24"/>
    </row>
    <row r="65" spans="1:8">
      <c r="A65" s="71">
        <v>44497</v>
      </c>
      <c r="B65" s="71"/>
      <c r="C65" s="71"/>
      <c r="E65" s="22" t="s">
        <v>97</v>
      </c>
      <c r="F65" s="23" t="s">
        <v>138</v>
      </c>
      <c r="G65" s="24"/>
      <c r="H65" s="24"/>
    </row>
    <row r="66" spans="1:8">
      <c r="A66" s="25" t="s">
        <v>98</v>
      </c>
      <c r="B66" s="26"/>
      <c r="C66" s="26"/>
      <c r="E66" s="22" t="s">
        <v>99</v>
      </c>
      <c r="F66" s="27">
        <v>1720215430151</v>
      </c>
      <c r="G66" s="24"/>
      <c r="H66" s="24"/>
    </row>
  </sheetData>
  <mergeCells count="15">
    <mergeCell ref="A60:J60"/>
    <mergeCell ref="A62:C62"/>
    <mergeCell ref="A65:C65"/>
    <mergeCell ref="A55:J57"/>
    <mergeCell ref="A6:B6"/>
    <mergeCell ref="E6:G6"/>
    <mergeCell ref="C52:J52"/>
    <mergeCell ref="A59:J59"/>
    <mergeCell ref="A9:D9"/>
    <mergeCell ref="A2:B2"/>
    <mergeCell ref="E2:J2"/>
    <mergeCell ref="A3:B3"/>
    <mergeCell ref="E3:J3"/>
    <mergeCell ref="A5:B5"/>
    <mergeCell ref="E5:G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2022-04-28T18:15:43Z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54D65DD8F94D4DD5A38EFED95A4F5F51</vt:lpwstr>
  </property>
  <property fmtid="{D5CDD505-2E9C-101B-9397-08002B2CF9AE}" pid="3" name="KSOProductBuildVer">
    <vt:lpwstr>1046-11.2.0.11029</vt:lpwstr>
  </property>
</Properties>
</file>