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PRESTAÇÃO DE CONTAS TCE MÓDULO OBRAS\Documentação das obras\2021\PAVIMENTAÇÃO POSSIDIO E URBANO\"/>
    </mc:Choice>
  </mc:AlternateContent>
  <xr:revisionPtr revIDLastSave="0" documentId="13_ncr:1_{E36B6AED-476D-46B3-A625-EA9D22B2A5E6}" xr6:coauthVersionLast="45" xr6:coauthVersionMax="45" xr10:uidLastSave="{00000000-0000-0000-0000-000000000000}"/>
  <bookViews>
    <workbookView xWindow="28680" yWindow="-120" windowWidth="29040" windowHeight="16440" xr2:uid="{E7548174-82B1-4DA7-B07E-AC53F0F3F857}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<sst xmlns="http://schemas.openxmlformats.org/spreadsheetml/2006/main" count="215" uniqueCount="136">
  <si>
    <t>Nº OPERAÇÃO</t>
  </si>
  <si>
    <t>Nº SICONV</t>
  </si>
  <si>
    <t>PROPONENTE / TOMADOR</t>
  </si>
  <si>
    <t>APELIDO DO EMPREENDIMENTO</t>
  </si>
  <si>
    <t>MUNICÍPIO DE PATO BRANCO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</si>
  <si>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</si>
  <si>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</si>
  <si>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</si>
  <si>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</si>
  <si>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</si>
  <si>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</si>
  <si>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</si>
  <si>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</si>
  <si>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</si>
  <si>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</si>
  <si>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</si>
  <si>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</si>
  <si>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</si>
  <si>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</si>
  <si>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</si>
  <si>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</si>
  <si>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</si>
  <si>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</si>
  <si>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</si>
  <si>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</si>
  <si>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</si>
  <si>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SINAPI</t>
  </si>
  <si>
    <t>-</t>
  </si>
  <si>
    <t>1.1.</t>
  </si>
  <si>
    <t>SERVIÇOS PRELIMINARES</t>
  </si>
  <si>
    <t>Composição</t>
  </si>
  <si>
    <t>PLACA DE OBRA EM CHAPA DE ACO GALVANIZADO</t>
  </si>
  <si>
    <t>1.2.</t>
  </si>
  <si>
    <t>M2</t>
  </si>
  <si>
    <t>UN</t>
  </si>
  <si>
    <t>M3</t>
  </si>
  <si>
    <t>M</t>
  </si>
  <si>
    <t>1.3.</t>
  </si>
  <si>
    <t>1.4.</t>
  </si>
  <si>
    <t>1.4.1.</t>
  </si>
  <si>
    <t>1.5.</t>
  </si>
  <si>
    <t>1.6.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</si>
  <si>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</si>
  <si>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</si>
  <si>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</si>
  <si>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</si>
  <si>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</si>
  <si>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</si>
  <si>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</si>
  <si>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</si>
  <si>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CREA/CAU:</t>
  </si>
  <si>
    <t>Data</t>
  </si>
  <si>
    <t>ART/RRT:</t>
  </si>
  <si>
    <t>01</t>
  </si>
  <si>
    <t>03</t>
  </si>
  <si>
    <t>1.5.1.</t>
  </si>
  <si>
    <t>1.5.2.</t>
  </si>
  <si>
    <t>04</t>
  </si>
  <si>
    <t>02</t>
  </si>
  <si>
    <t xml:space="preserve">M2    </t>
  </si>
  <si>
    <t>06-20 (N. DES.)</t>
  </si>
  <si>
    <t xml:space="preserve">PAVIMENTAÇÃO ASFÁLTICA DE RUAS DO MUNICÍPIO </t>
  </si>
  <si>
    <t>1.1.1.</t>
  </si>
  <si>
    <t>1.1.2.</t>
  </si>
  <si>
    <t>99814</t>
  </si>
  <si>
    <t>LIMPEZA DE SUPERFÍCIE COM JATO DE ALTA PRESSÃO. AF_04/2019</t>
  </si>
  <si>
    <t>SUB-BASE E BASE</t>
  </si>
  <si>
    <t>1.2.1.</t>
  </si>
  <si>
    <t>74151/1</t>
  </si>
  <si>
    <t>ESCAVACAO E CARGA MATERIAL 1A CATEGORIA, UTILIZANDO TRATOR DE ESTEIRAS DE 110 A 160HP COM LAMINA, PESO OPERACIONAL * 13T  E PA CARREGADEIRA COM 170 HP.</t>
  </si>
  <si>
    <t>1.2.2.</t>
  </si>
  <si>
    <t>95875</t>
  </si>
  <si>
    <t>TRANSPORTE COM CAMINHÃO BASCULANTE DE 10 M3, EM VIA URBANA PAVIMENTADA, DMT ATÉ 30 KM (UNIDADE: M3XKM). AF_12/2016</t>
  </si>
  <si>
    <t>M3XKM</t>
  </si>
  <si>
    <t>100576</t>
  </si>
  <si>
    <t>REGULARIZAÇÃO E COMPACTAÇÃO DE SUBLEITO DE SOLO  PREDOMINANTEMENTE ARGILOSO. AF_11/2019</t>
  </si>
  <si>
    <t>96400</t>
  </si>
  <si>
    <t>EXECUÇÃO E COMPACTAÇÃO DE BASE E OU SUB BASE PARA PAVIMENTAÇÃO DE MACADAME SECO - EXCLUSIVE CARGA E TRANSPORTE. AF_11/2019</t>
  </si>
  <si>
    <t>96396</t>
  </si>
  <si>
    <t>EXECUÇÃO E COMPACTAÇÃO DE BASE E OU SUB BASE PARA PAVIMENTAÇÃO DE BRITA GRADUADA SIMPLES - EXCLUSIVE CARGA E TRANSPORTE. AF_11/2019</t>
  </si>
  <si>
    <t>96401</t>
  </si>
  <si>
    <t>EXECUÇÃO DE IMPRIMAÇÃO COM ASFALTO DILUÍDO CM-30. AF_11/2019</t>
  </si>
  <si>
    <t>DRENAGEM DE ÁGUAS PLUVIAIS</t>
  </si>
  <si>
    <t>1.3.1.</t>
  </si>
  <si>
    <t>1.3.2.</t>
  </si>
  <si>
    <t>1.3.3.</t>
  </si>
  <si>
    <t>1.3.4.</t>
  </si>
  <si>
    <t>1.3.5.</t>
  </si>
  <si>
    <t>73856/1</t>
  </si>
  <si>
    <t>BOCA P/BUEIRO SIMPLES TUBULAR D=0,40M EM CONCRETO CICLOPICO, INCLINDO FORMAS, ESCAVACAO, REATERRO E MATERIAIS, EXCLUINDO MATERIAL REATERRO JAZIDA E TRANSPORTE</t>
  </si>
  <si>
    <t>1.3.6.</t>
  </si>
  <si>
    <t>SICRO</t>
  </si>
  <si>
    <t>MEIO-FIO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</si>
  <si>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</si>
  <si>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</si>
  <si>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>RETIRADA E COLOCAÇÃO DE MEIO-FIO EM CONCRETO PRÉ-FABRICADO, COM REAPROVEITAMENTO</t>
  </si>
  <si>
    <t>PAVIMENTAÇÃO ASFÁLTICA</t>
  </si>
  <si>
    <t>PINTURA DE LIGACAO COM EMULSAO RR-1C</t>
  </si>
  <si>
    <t>CONSTRUÇÃO DE PAVIMENTO COM APLICAÇÃO DE CONCRETO BETUMINOSO USINADO A QUENTE (CBUQ), CAMADA DE ROLAMENTO, COM ESPESSURA DE 6,0 CM - EXCLUSIVE TRANSPORTE. AF_03/2017</t>
  </si>
  <si>
    <t>72891</t>
  </si>
  <si>
    <t>CARGA, MANOBRAS E DESCARGA DE MISTURA BETUMINOSA A QUENTE, COM CAMINHAO BASCULANTE 6 M3, DESCARGA EM VIBRO-ACABADORA</t>
  </si>
  <si>
    <t>93177</t>
  </si>
  <si>
    <t>TRANSPORTE DE MATERIAL ASFALTICO, COM CAMINHÃO COM CAPACIDADE DE 20000 L EM RODOVIA PAVIMENTADA PARA DISTÂNCIAS MÉDIAS DE TRANSPORTE IGUAL OU INFERIOR A 100 KM. AF_02/2016</t>
  </si>
  <si>
    <t>TXKM</t>
  </si>
  <si>
    <t>96001</t>
  </si>
  <si>
    <t>FRESAGEM DE PAVIMENTO ASFÁLTICO (PROFUNDIDADE ATÉ 5,0 CM) - EXCLUSIVE TRANSPORTE. AF_11/2019</t>
  </si>
  <si>
    <t>SINALIZAÇÃO</t>
  </si>
  <si>
    <t>1.6.1.</t>
  </si>
  <si>
    <t>4S 06 200 01</t>
  </si>
  <si>
    <t>FORN. E IMPLANTAÇÃO PLACA SINALIZ. SEMI-REFLETIVA</t>
  </si>
  <si>
    <t>1.6.2.</t>
  </si>
  <si>
    <t>4S 06 230 03</t>
  </si>
  <si>
    <t>FORN. IMPL. SUP. S. CILINDRICA PLACA SIN.</t>
  </si>
  <si>
    <t>UNIDADE</t>
  </si>
  <si>
    <t>1.6.3.</t>
  </si>
  <si>
    <t>72947</t>
  </si>
  <si>
    <t>SINALIZACAO HORIZONTAL COM TINTA RETRORREFLETIVA A BASE DE RESINA ACRILICA COM MICROESFERAS DE VIDRO</t>
  </si>
  <si>
    <t>FERNANDA ZIANNI MANARIM</t>
  </si>
  <si>
    <t>PR-107.389/D</t>
  </si>
  <si>
    <t>RECAPEAMENTO RUAS POSSÍDIO SALOMONI E URBANO WITTMANN</t>
  </si>
  <si>
    <t>RECAPEAMENTO ASFÁLTICO DE RUAS DO MUNICÍPIO</t>
  </si>
  <si>
    <t>ADMINISTRAÇÃO LOCAL DA OBRA</t>
  </si>
  <si>
    <t>ADM. 01</t>
  </si>
  <si>
    <t xml:space="preserve">ENGENHEIRO CIVIL DE OBRA PLENO COM ENCARGOS COMPLEMENTARES </t>
  </si>
  <si>
    <t>%</t>
  </si>
  <si>
    <t>ADM. 02</t>
  </si>
  <si>
    <t xml:space="preserve">ENCARREGADO GERAL DE OBRAS COM ENCARGOS COMPLEMENTARES </t>
  </si>
  <si>
    <t>1.1.3.</t>
  </si>
  <si>
    <t>ADM. 03</t>
  </si>
  <si>
    <t xml:space="preserve">AUXILIAR DE ESCRITORIO COM ENCARGOS COMPLEMENTARES </t>
  </si>
  <si>
    <t>1.6.4.</t>
  </si>
  <si>
    <t>1.6.5.</t>
  </si>
  <si>
    <t>1.7.</t>
  </si>
  <si>
    <t>1.7.1.</t>
  </si>
  <si>
    <t>1.7.2.</t>
  </si>
  <si>
    <t>1.7.3.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</si>
</sst>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2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3" fillId="0" borderId="1" xfId="3" applyFont="1" applyBorder="1" applyAlignment="1">
      <alignment vertical="top"/>
    </xf>
    <xf numFmtId="0" fontId="0" fillId="0" borderId="2" xfId="4" applyFont="1" applyBorder="1" applyAlignment="1">
      <alignment vertical="top" wrapText="1"/>
    </xf>
    <xf numFmtId="0" fontId="0" fillId="0" borderId="3" xfId="4" applyFont="1" applyBorder="1" applyAlignment="1">
      <alignment vertical="top" wrapText="1"/>
    </xf>
    <xf numFmtId="0" fontId="0" fillId="0" borderId="4" xfId="4" applyFont="1" applyBorder="1" applyAlignment="1">
      <alignment horizontal="left" vertical="top" wrapText="1"/>
    </xf>
    <xf numFmtId="0" fontId="0" fillId="0" borderId="4" xfId="4" applyFont="1" applyBorder="1" applyAlignment="1">
      <alignment vertical="top" wrapText="1"/>
    </xf>
    <xf numFmtId="0" fontId="3" fillId="0" borderId="0" xfId="3" applyFont="1" applyAlignment="1">
      <alignment horizontal="center" vertical="top"/>
    </xf>
    <xf numFmtId="0" fontId="3" fillId="0" borderId="1" xfId="3" applyFont="1" applyBorder="1" applyAlignment="1">
      <alignment horizontal="center" vertical="top"/>
    </xf>
    <xf numFmtId="164" fontId="0" fillId="0" borderId="2" xfId="4" applyNumberFormat="1" applyFont="1" applyBorder="1" applyAlignment="1">
      <alignment vertical="top" shrinkToFit="1"/>
    </xf>
    <xf numFmtId="0" fontId="0" fillId="0" borderId="2" xfId="4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 applyProtection="1">
      <alignment horizontal="center" vertical="center"/>
    </xf>
    <xf numFmtId="10" fontId="3" fillId="2" borderId="10" xfId="2" applyNumberFormat="1" applyFont="1" applyFill="1" applyBorder="1" applyAlignment="1" applyProtection="1">
      <alignment horizontal="center" vertical="center"/>
    </xf>
    <xf numFmtId="165" fontId="3" fillId="2" borderId="11" xfId="1" applyNumberFormat="1" applyFont="1" applyFill="1" applyBorder="1" applyAlignment="1" applyProtection="1">
      <alignment horizontal="center" vertical="center" shrinkToFit="1"/>
    </xf>
    <xf numFmtId="0" fontId="0" fillId="0" borderId="12" xfId="0" applyBorder="1" applyAlignment="1">
      <alignment vertical="center" wrapText="1" shrinkToFit="1"/>
    </xf>
    <xf numFmtId="49" fontId="0" fillId="3" borderId="13" xfId="0" applyNumberFormat="1" applyFill="1" applyBorder="1" applyAlignment="1" applyProtection="1">
      <alignment horizontal="center" vertical="center" wrapText="1"/>
      <protection locked="0"/>
    </xf>
    <xf numFmtId="49" fontId="0" fillId="4" borderId="13" xfId="0" applyNumberForma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165" fontId="0" fillId="0" borderId="13" xfId="1" applyNumberFormat="1" applyFont="1" applyFill="1" applyBorder="1" applyAlignment="1" applyProtection="1">
      <alignment vertical="center" shrinkToFit="1"/>
    </xf>
    <xf numFmtId="43" fontId="0" fillId="4" borderId="13" xfId="1" applyFont="1" applyFill="1" applyBorder="1" applyAlignment="1" applyProtection="1">
      <alignment vertical="center" wrapText="1"/>
      <protection locked="0"/>
    </xf>
    <xf numFmtId="10" fontId="0" fillId="3" borderId="13" xfId="2" applyNumberFormat="1" applyFont="1" applyFill="1" applyBorder="1" applyAlignment="1" applyProtection="1">
      <alignment horizontal="center" vertical="center" wrapText="1"/>
      <protection locked="0"/>
    </xf>
    <xf numFmtId="165" fontId="0" fillId="0" borderId="14" xfId="1" applyNumberFormat="1" applyFont="1" applyFill="1" applyBorder="1" applyAlignment="1" applyProtection="1">
      <alignment horizontal="center" vertical="center" shrinkToFi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5" fillId="0" borderId="0" xfId="0" applyFont="1"/>
    <xf numFmtId="0" fontId="5" fillId="0" borderId="5" xfId="0" applyFont="1" applyBorder="1" applyAlignment="1">
      <alignment horizontal="left" vertical="center"/>
    </xf>
    <xf numFmtId="0" fontId="0" fillId="0" borderId="15" xfId="0" applyBorder="1"/>
    <xf numFmtId="0" fontId="5" fillId="0" borderId="0" xfId="0" applyFont="1" applyAlignment="1">
      <alignment horizontal="left" wrapText="1"/>
    </xf>
    <xf numFmtId="0" fontId="6" fillId="0" borderId="16" xfId="4" applyFont="1" applyBorder="1" applyAlignment="1">
      <alignment vertical="center"/>
    </xf>
    <xf numFmtId="0" fontId="0" fillId="0" borderId="16" xfId="0" applyBorder="1"/>
    <xf numFmtId="0" fontId="3" fillId="0" borderId="0" xfId="0" applyFont="1"/>
    <xf numFmtId="0" fontId="0" fillId="0" borderId="0" xfId="4" applyFont="1" applyAlignment="1">
      <alignment vertical="center"/>
    </xf>
    <xf numFmtId="0" fontId="3" fillId="0" borderId="0" xfId="3" applyFont="1" applyAlignment="1">
      <alignment horizontal="left" vertical="top"/>
    </xf>
    <xf numFmtId="0" fontId="0" fillId="0" borderId="0" xfId="4" applyFont="1" applyAlignment="1">
      <alignment vertical="top"/>
    </xf>
    <xf numFmtId="166" fontId="0" fillId="0" borderId="0" xfId="4" applyNumberFormat="1" applyFont="1"/>
    <xf numFmtId="0" fontId="3" fillId="0" borderId="4" xfId="0" applyFont="1" applyBorder="1"/>
    <xf numFmtId="0" fontId="0" fillId="0" borderId="4" xfId="0" applyBorder="1"/>
    <xf numFmtId="0" fontId="0" fillId="0" borderId="2" xfId="4" applyFont="1" applyBorder="1" applyAlignment="1">
      <alignment horizontal="left" vertical="top" wrapText="1"/>
    </xf>
    <xf numFmtId="0" fontId="0" fillId="0" borderId="6" xfId="4" applyFont="1" applyBorder="1" applyAlignment="1">
      <alignment horizontal="left" vertical="top" wrapText="1"/>
    </xf>
    <xf numFmtId="10" fontId="0" fillId="0" borderId="7" xfId="4" applyNumberFormat="1" applyFont="1" applyBorder="1" applyAlignment="1">
      <alignment horizontal="center" vertical="top" wrapText="1"/>
    </xf>
    <xf numFmtId="1" fontId="0" fillId="0" borderId="0" xfId="4" applyNumberFormat="1" applyFont="1" applyAlignment="1">
      <alignment vertical="top"/>
    </xf>
    <xf numFmtId="0" fontId="0" fillId="0" borderId="8" xfId="0" applyBorder="1" applyAlignment="1">
      <alignment horizontal="left" wrapText="1"/>
    </xf>
    <xf numFmtId="166" fontId="0" fillId="0" borderId="7" xfId="0" applyNumberFormat="1" applyBorder="1" applyAlignment="1">
      <alignment horizontal="left"/>
    </xf>
    <xf numFmtId="167" fontId="0" fillId="0" borderId="0" xfId="0" applyNumberFormat="1" applyAlignment="1">
      <alignment horizontal="left"/>
    </xf>
    <xf numFmtId="0" fontId="0" fillId="0" borderId="2" xfId="4" applyFont="1" applyBorder="1" applyAlignment="1">
      <alignment horizontal="left" vertical="top" wrapText="1"/>
    </xf>
    <xf numFmtId="0" fontId="0" fillId="0" borderId="6" xfId="4" applyFont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>
      <alignment horizontal="left" wrapText="1"/>
    </xf>
    <xf numFmtId="0" fontId="3" fillId="0" borderId="1" xfId="3" applyFont="1" applyBorder="1" applyAlignment="1">
      <alignment horizontal="left" vertical="top"/>
    </xf>
    <xf numFmtId="0" fontId="3" fillId="0" borderId="5" xfId="3" applyFont="1" applyBorder="1" applyAlignment="1">
      <alignment horizontal="left" vertical="top"/>
    </xf>
  </cellXfs>
  <cellStyles count="5">
    <cellStyle name="Normal" xfId="0" builtinId="0"/>
    <cellStyle name="Normal 2" xfId="4" xr:uid="{6A08F672-D81C-4971-9ABA-7808266587F6}"/>
    <cellStyle name="Normal_FICHA DE VERIFICAÇÃO PRELIMINAR - Plano R" xfId="3" xr:uid="{16DA562F-45E1-431F-BD1E-83A7061B8B24}"/>
    <cellStyle name="Porcentagem" xfId="2" builtinId="5"/>
    <cellStyle name="Vírgula" xfId="1" builtinId="3"/>
  </cellStyles>
  <dxfs count="54"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10"/>
      </font>
    </dxf>
    <dxf>
      <border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OBRAS/ASFALTO%20FINANCIAMENTO%20BB%20-%20PARTE%2002/LC/OR&#199;.CRON.BDI/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REVITALIZA&#199;&#195;O%20DA%20RUA%20GUARANI/Lic/Or&#231;amento%20e%20Cronograma/Or&#231;amento%20e%20Cronogra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7">
          <cell r="F17" t="str">
            <v>PAVIMENTAÇÃO ASFÁLTICA DE RUAS DO MUNICÍPIO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>
        <row r="3">
          <cell r="O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E6EAE-A222-49EC-BE3F-7F6DB0080047}">
  <dimension ref="A1:J56"/>
  <sheetViews>
    <sheetView tabSelected="1" workbookViewId="0">
      <selection activeCell="J9" sqref="J9"/>
    </sheetView>
  </sheetViews>
  <sheetFormatPr defaultRowHeight="15" x14ac:dyDescent="0.25"/>
  <cols>
    <col min="1" max="1" width="10.42578125" customWidth="1"/>
    <col min="2" max="2" width="14.42578125" customWidth="1"/>
    <col min="3" max="3" width="11.85546875" customWidth="1"/>
    <col min="4" max="4" width="46" customWidth="1"/>
    <col min="5" max="5" width="10.5703125" customWidth="1"/>
    <col min="6" max="6" width="15.5703125" customWidth="1"/>
    <col min="7" max="7" width="11" bestFit="1" customWidth="1"/>
    <col min="10" max="10" width="15" customWidth="1"/>
  </cols>
  <sheetData>
    <row r="1" spans="1:10" x14ac:dyDescent="0.25">
      <c r="D1" s="1"/>
    </row>
    <row r="2" spans="1:10" x14ac:dyDescent="0.25">
      <c r="A2" s="55" t="s">
        <v>0</v>
      </c>
      <c r="B2" s="55"/>
      <c r="C2" s="2" t="s">
        <v>1</v>
      </c>
      <c r="D2" s="2" t="s">
        <v>2</v>
      </c>
      <c r="E2" s="55" t="s">
        <v>3</v>
      </c>
      <c r="F2" s="55"/>
      <c r="G2" s="55"/>
      <c r="H2" s="55"/>
      <c r="I2" s="55"/>
      <c r="J2" s="55"/>
    </row>
    <row r="3" spans="1:10" x14ac:dyDescent="0.25">
      <c r="A3" s="49">
        <v>0</v>
      </c>
      <c r="B3" s="49"/>
      <c r="C3" s="3">
        <v>899868</v>
      </c>
      <c r="D3" s="4" t="s">
        <v>4</v>
      </c>
      <c r="E3" s="49" t="s">
        <v>119</v>
      </c>
      <c r="F3" s="49"/>
      <c r="G3" s="49"/>
      <c r="H3" s="49"/>
      <c r="I3" s="49"/>
      <c r="J3" s="49"/>
    </row>
    <row r="4" spans="1:10" x14ac:dyDescent="0.25">
      <c r="A4" s="5"/>
      <c r="B4" s="5"/>
      <c r="C4" s="6"/>
      <c r="D4" s="6"/>
      <c r="E4" s="5"/>
      <c r="F4" s="5"/>
      <c r="G4" s="5"/>
      <c r="H4" s="5"/>
      <c r="I4" s="5"/>
      <c r="J4" s="5"/>
    </row>
    <row r="5" spans="1:10" x14ac:dyDescent="0.25">
      <c r="A5" s="55" t="s">
        <v>5</v>
      </c>
      <c r="B5" s="55"/>
      <c r="C5" s="2" t="s">
        <v>6</v>
      </c>
      <c r="D5" s="2" t="s">
        <v>7</v>
      </c>
      <c r="E5" s="56" t="s">
        <v>8</v>
      </c>
      <c r="F5" s="56"/>
      <c r="G5" s="56"/>
      <c r="H5" s="7" t="s">
        <v>9</v>
      </c>
      <c r="I5" s="7" t="s">
        <v>10</v>
      </c>
      <c r="J5" s="8" t="s">
        <v>11</v>
      </c>
    </row>
    <row r="6" spans="1:10" ht="30" x14ac:dyDescent="0.25">
      <c r="A6" s="49" t="s">
        <v>12</v>
      </c>
      <c r="B6" s="49"/>
      <c r="C6" s="9" t="s">
        <v>60</v>
      </c>
      <c r="D6" s="4" t="s">
        <v>61</v>
      </c>
      <c r="E6" s="50" t="s">
        <v>13</v>
      </c>
      <c r="F6" s="50"/>
      <c r="G6" s="50"/>
      <c r="H6" s="44">
        <v>0.2</v>
      </c>
      <c r="I6" s="44">
        <v>0</v>
      </c>
      <c r="J6" s="10" t="s">
        <v>14</v>
      </c>
    </row>
    <row r="7" spans="1:10" x14ac:dyDescent="0.25">
      <c r="A7" s="42"/>
      <c r="B7" s="42"/>
      <c r="C7" s="9"/>
      <c r="D7" s="4"/>
      <c r="E7" s="43"/>
      <c r="F7" s="43"/>
      <c r="G7" s="43"/>
      <c r="H7" s="44"/>
      <c r="I7" s="44"/>
      <c r="J7" s="10"/>
    </row>
    <row r="8" spans="1:10" ht="51" x14ac:dyDescent="0.25">
      <c r="A8" s="11" t="s">
        <v>15</v>
      </c>
      <c r="B8" s="11" t="s">
        <v>16</v>
      </c>
      <c r="C8" s="11" t="s">
        <v>17</v>
      </c>
      <c r="D8" s="11" t="s">
        <v>18</v>
      </c>
      <c r="E8" s="12" t="s">
        <v>19</v>
      </c>
      <c r="F8" s="11" t="s">
        <v>20</v>
      </c>
      <c r="G8" s="11" t="s">
        <v>21</v>
      </c>
      <c r="H8" s="11" t="s">
        <v>22</v>
      </c>
      <c r="I8" s="11" t="s">
        <v>23</v>
      </c>
      <c r="J8" s="11" t="s">
        <v>24</v>
      </c>
    </row>
    <row r="9" spans="1:10" ht="15" customHeight="1" x14ac:dyDescent="0.25">
      <c r="A9" s="51" t="s">
        <v>120</v>
      </c>
      <c r="B9" s="51"/>
      <c r="C9" s="51"/>
      <c r="D9" s="51"/>
      <c r="E9" s="13"/>
      <c r="F9" s="14"/>
      <c r="G9" s="14"/>
      <c r="H9" s="15"/>
      <c r="I9" s="14"/>
      <c r="J9" s="16">
        <v>333233.21000000002</v>
      </c>
    </row>
    <row r="10" spans="1:10" ht="30" x14ac:dyDescent="0.25">
      <c r="A10" s="17" t="s">
        <v>25</v>
      </c>
      <c r="B10" s="18" t="s">
        <v>26</v>
      </c>
      <c r="C10" s="19"/>
      <c r="D10" s="20" t="s">
        <v>120</v>
      </c>
      <c r="E10" s="21" t="s">
        <v>27</v>
      </c>
      <c r="F10" s="22">
        <v>0</v>
      </c>
      <c r="G10" s="23"/>
      <c r="H10" s="24" t="s">
        <v>9</v>
      </c>
      <c r="I10" s="22">
        <v>0</v>
      </c>
      <c r="J10" s="25">
        <v>333233.21000000002</v>
      </c>
    </row>
    <row r="11" spans="1:10" x14ac:dyDescent="0.25">
      <c r="A11" s="17" t="s">
        <v>28</v>
      </c>
      <c r="B11" s="18" t="s">
        <v>26</v>
      </c>
      <c r="C11" s="19"/>
      <c r="D11" s="20" t="s">
        <v>121</v>
      </c>
      <c r="E11" s="21" t="s">
        <v>27</v>
      </c>
      <c r="F11" s="22">
        <v>0</v>
      </c>
      <c r="G11" s="23"/>
      <c r="H11" s="24" t="s">
        <v>9</v>
      </c>
      <c r="I11" s="22">
        <v>0</v>
      </c>
      <c r="J11" s="25">
        <v>6616</v>
      </c>
    </row>
    <row r="12" spans="1:10" ht="30" x14ac:dyDescent="0.25">
      <c r="A12" s="17" t="s">
        <v>62</v>
      </c>
      <c r="B12" s="18" t="s">
        <v>30</v>
      </c>
      <c r="C12" s="19" t="s">
        <v>122</v>
      </c>
      <c r="D12" s="20" t="s">
        <v>123</v>
      </c>
      <c r="E12" s="21" t="s">
        <v>124</v>
      </c>
      <c r="F12" s="22">
        <v>100</v>
      </c>
      <c r="G12" s="23">
        <v>26.35</v>
      </c>
      <c r="H12" s="24" t="s">
        <v>9</v>
      </c>
      <c r="I12" s="22">
        <v>31.62</v>
      </c>
      <c r="J12" s="25">
        <v>3162</v>
      </c>
    </row>
    <row r="13" spans="1:10" ht="30" x14ac:dyDescent="0.25">
      <c r="A13" s="17" t="s">
        <v>63</v>
      </c>
      <c r="B13" s="18" t="s">
        <v>30</v>
      </c>
      <c r="C13" s="19" t="s">
        <v>125</v>
      </c>
      <c r="D13" s="20" t="s">
        <v>126</v>
      </c>
      <c r="E13" s="21" t="s">
        <v>124</v>
      </c>
      <c r="F13" s="22">
        <v>100</v>
      </c>
      <c r="G13" s="23">
        <v>23.18</v>
      </c>
      <c r="H13" s="24" t="s">
        <v>9</v>
      </c>
      <c r="I13" s="22">
        <v>27.82</v>
      </c>
      <c r="J13" s="25">
        <v>2782</v>
      </c>
    </row>
    <row r="14" spans="1:10" ht="30" x14ac:dyDescent="0.25">
      <c r="A14" s="17" t="s">
        <v>127</v>
      </c>
      <c r="B14" s="18" t="s">
        <v>30</v>
      </c>
      <c r="C14" s="19" t="s">
        <v>128</v>
      </c>
      <c r="D14" s="20" t="s">
        <v>129</v>
      </c>
      <c r="E14" s="21" t="s">
        <v>124</v>
      </c>
      <c r="F14" s="22">
        <v>100</v>
      </c>
      <c r="G14" s="23">
        <v>5.6</v>
      </c>
      <c r="H14" s="24" t="s">
        <v>9</v>
      </c>
      <c r="I14" s="22">
        <v>6.72</v>
      </c>
      <c r="J14" s="25">
        <v>672</v>
      </c>
    </row>
    <row r="15" spans="1:10" x14ac:dyDescent="0.25">
      <c r="A15" s="17" t="s">
        <v>32</v>
      </c>
      <c r="B15" s="18" t="s">
        <v>26</v>
      </c>
      <c r="C15" s="19"/>
      <c r="D15" s="20" t="s">
        <v>29</v>
      </c>
      <c r="E15" s="21" t="s">
        <v>27</v>
      </c>
      <c r="F15" s="22">
        <v>0</v>
      </c>
      <c r="G15" s="23"/>
      <c r="H15" s="24" t="s">
        <v>9</v>
      </c>
      <c r="I15" s="22">
        <v>0</v>
      </c>
      <c r="J15" s="25">
        <v>9382.74</v>
      </c>
    </row>
    <row r="16" spans="1:10" ht="30" x14ac:dyDescent="0.25">
      <c r="A16" s="17" t="s">
        <v>67</v>
      </c>
      <c r="B16" s="18" t="s">
        <v>30</v>
      </c>
      <c r="C16" s="19" t="s">
        <v>53</v>
      </c>
      <c r="D16" s="20" t="s">
        <v>31</v>
      </c>
      <c r="E16" s="21" t="s">
        <v>59</v>
      </c>
      <c r="F16" s="22">
        <v>2.88</v>
      </c>
      <c r="G16" s="23">
        <v>363.58</v>
      </c>
      <c r="H16" s="24" t="s">
        <v>9</v>
      </c>
      <c r="I16" s="22">
        <v>436.3</v>
      </c>
      <c r="J16" s="25">
        <v>1256.54</v>
      </c>
    </row>
    <row r="17" spans="1:10" ht="30" x14ac:dyDescent="0.25">
      <c r="A17" s="17" t="s">
        <v>70</v>
      </c>
      <c r="B17" s="18" t="s">
        <v>26</v>
      </c>
      <c r="C17" s="19" t="s">
        <v>64</v>
      </c>
      <c r="D17" s="20" t="s">
        <v>65</v>
      </c>
      <c r="E17" s="21" t="s">
        <v>33</v>
      </c>
      <c r="F17" s="22">
        <v>3964</v>
      </c>
      <c r="G17" s="23">
        <v>1.71</v>
      </c>
      <c r="H17" s="24" t="s">
        <v>9</v>
      </c>
      <c r="I17" s="22">
        <v>2.0499999999999998</v>
      </c>
      <c r="J17" s="25">
        <v>8126.2</v>
      </c>
    </row>
    <row r="18" spans="1:10" x14ac:dyDescent="0.25">
      <c r="A18" s="17" t="s">
        <v>37</v>
      </c>
      <c r="B18" s="18" t="s">
        <v>26</v>
      </c>
      <c r="C18" s="19"/>
      <c r="D18" s="20" t="s">
        <v>66</v>
      </c>
      <c r="E18" s="21" t="s">
        <v>27</v>
      </c>
      <c r="F18" s="22">
        <v>0</v>
      </c>
      <c r="G18" s="23"/>
      <c r="H18" s="24" t="s">
        <v>9</v>
      </c>
      <c r="I18" s="22">
        <v>0</v>
      </c>
      <c r="J18" s="25">
        <v>5800.46</v>
      </c>
    </row>
    <row r="19" spans="1:10" ht="60" x14ac:dyDescent="0.25">
      <c r="A19" s="17" t="s">
        <v>83</v>
      </c>
      <c r="B19" s="18" t="s">
        <v>26</v>
      </c>
      <c r="C19" s="19" t="s">
        <v>68</v>
      </c>
      <c r="D19" s="20" t="s">
        <v>69</v>
      </c>
      <c r="E19" s="21" t="s">
        <v>35</v>
      </c>
      <c r="F19" s="22">
        <v>49.6</v>
      </c>
      <c r="G19" s="23">
        <v>2.48</v>
      </c>
      <c r="H19" s="24" t="s">
        <v>9</v>
      </c>
      <c r="I19" s="22">
        <v>2.98</v>
      </c>
      <c r="J19" s="25">
        <v>147.81</v>
      </c>
    </row>
    <row r="20" spans="1:10" ht="45" x14ac:dyDescent="0.25">
      <c r="A20" s="17" t="s">
        <v>84</v>
      </c>
      <c r="B20" s="18" t="s">
        <v>26</v>
      </c>
      <c r="C20" s="19" t="s">
        <v>71</v>
      </c>
      <c r="D20" s="20" t="s">
        <v>72</v>
      </c>
      <c r="E20" s="21" t="s">
        <v>73</v>
      </c>
      <c r="F20" s="22">
        <v>262.88</v>
      </c>
      <c r="G20" s="23">
        <v>0.87</v>
      </c>
      <c r="H20" s="24" t="s">
        <v>9</v>
      </c>
      <c r="I20" s="22">
        <v>1.04</v>
      </c>
      <c r="J20" s="25">
        <v>273.39999999999998</v>
      </c>
    </row>
    <row r="21" spans="1:10" ht="45" x14ac:dyDescent="0.25">
      <c r="A21" s="17" t="s">
        <v>85</v>
      </c>
      <c r="B21" s="18" t="s">
        <v>26</v>
      </c>
      <c r="C21" s="19" t="s">
        <v>74</v>
      </c>
      <c r="D21" s="20" t="s">
        <v>75</v>
      </c>
      <c r="E21" s="21" t="s">
        <v>33</v>
      </c>
      <c r="F21" s="22">
        <v>124</v>
      </c>
      <c r="G21" s="23">
        <v>1.57</v>
      </c>
      <c r="H21" s="24" t="s">
        <v>9</v>
      </c>
      <c r="I21" s="22">
        <v>1.88</v>
      </c>
      <c r="J21" s="25">
        <v>233.12</v>
      </c>
    </row>
    <row r="22" spans="1:10" ht="45" x14ac:dyDescent="0.25">
      <c r="A22" s="17" t="s">
        <v>86</v>
      </c>
      <c r="B22" s="18" t="s">
        <v>26</v>
      </c>
      <c r="C22" s="19" t="s">
        <v>76</v>
      </c>
      <c r="D22" s="20" t="s">
        <v>77</v>
      </c>
      <c r="E22" s="21" t="s">
        <v>35</v>
      </c>
      <c r="F22" s="22">
        <v>24.8</v>
      </c>
      <c r="G22" s="23">
        <v>78.599999999999994</v>
      </c>
      <c r="H22" s="24" t="s">
        <v>9</v>
      </c>
      <c r="I22" s="22">
        <v>94.32</v>
      </c>
      <c r="J22" s="25">
        <v>2339.14</v>
      </c>
    </row>
    <row r="23" spans="1:10" ht="60" x14ac:dyDescent="0.25">
      <c r="A23" s="17" t="s">
        <v>87</v>
      </c>
      <c r="B23" s="18" t="s">
        <v>26</v>
      </c>
      <c r="C23" s="19" t="s">
        <v>78</v>
      </c>
      <c r="D23" s="20" t="s">
        <v>79</v>
      </c>
      <c r="E23" s="21" t="s">
        <v>35</v>
      </c>
      <c r="F23" s="22">
        <v>18.600000000000001</v>
      </c>
      <c r="G23" s="23">
        <v>83.82</v>
      </c>
      <c r="H23" s="24" t="s">
        <v>9</v>
      </c>
      <c r="I23" s="22">
        <v>100.58</v>
      </c>
      <c r="J23" s="25">
        <v>1870.79</v>
      </c>
    </row>
    <row r="24" spans="1:10" ht="30" x14ac:dyDescent="0.25">
      <c r="A24" s="17" t="s">
        <v>90</v>
      </c>
      <c r="B24" s="18" t="s">
        <v>26</v>
      </c>
      <c r="C24" s="19" t="s">
        <v>80</v>
      </c>
      <c r="D24" s="20" t="s">
        <v>81</v>
      </c>
      <c r="E24" s="21" t="s">
        <v>33</v>
      </c>
      <c r="F24" s="22">
        <v>124</v>
      </c>
      <c r="G24" s="23">
        <v>6.29</v>
      </c>
      <c r="H24" s="24" t="s">
        <v>9</v>
      </c>
      <c r="I24" s="22">
        <v>7.55</v>
      </c>
      <c r="J24" s="25">
        <v>936.2</v>
      </c>
    </row>
    <row r="25" spans="1:10" x14ac:dyDescent="0.25">
      <c r="A25" s="17" t="s">
        <v>38</v>
      </c>
      <c r="B25" s="18" t="s">
        <v>26</v>
      </c>
      <c r="C25" s="19"/>
      <c r="D25" s="20" t="s">
        <v>82</v>
      </c>
      <c r="E25" s="21" t="s">
        <v>27</v>
      </c>
      <c r="F25" s="22">
        <v>0</v>
      </c>
      <c r="G25" s="23"/>
      <c r="H25" s="24" t="s">
        <v>9</v>
      </c>
      <c r="I25" s="22">
        <v>0</v>
      </c>
      <c r="J25" s="25">
        <v>7608.2</v>
      </c>
    </row>
    <row r="26" spans="1:10" ht="60" x14ac:dyDescent="0.25">
      <c r="A26" s="17" t="s">
        <v>39</v>
      </c>
      <c r="B26" s="18" t="s">
        <v>26</v>
      </c>
      <c r="C26" s="19" t="s">
        <v>88</v>
      </c>
      <c r="D26" s="20" t="s">
        <v>89</v>
      </c>
      <c r="E26" s="21" t="s">
        <v>34</v>
      </c>
      <c r="F26" s="22">
        <v>10</v>
      </c>
      <c r="G26" s="23">
        <v>634.02</v>
      </c>
      <c r="H26" s="24" t="s">
        <v>9</v>
      </c>
      <c r="I26" s="22">
        <v>760.82</v>
      </c>
      <c r="J26" s="25">
        <v>7608.2</v>
      </c>
    </row>
    <row r="27" spans="1:10" x14ac:dyDescent="0.25">
      <c r="A27" s="17" t="s">
        <v>40</v>
      </c>
      <c r="B27" s="18" t="s">
        <v>26</v>
      </c>
      <c r="C27" s="19"/>
      <c r="D27" s="20" t="s">
        <v>92</v>
      </c>
      <c r="E27" s="21" t="s">
        <v>27</v>
      </c>
      <c r="F27" s="22">
        <v>0</v>
      </c>
      <c r="G27" s="23">
        <v>0</v>
      </c>
      <c r="H27" s="24" t="s">
        <v>9</v>
      </c>
      <c r="I27" s="22">
        <v>0</v>
      </c>
      <c r="J27" s="25">
        <v>871.46</v>
      </c>
    </row>
    <row r="28" spans="1:10" ht="90" x14ac:dyDescent="0.25">
      <c r="A28" s="17" t="s">
        <v>55</v>
      </c>
      <c r="B28" s="18" t="s">
        <v>26</v>
      </c>
      <c r="C28" s="19" t="s">
        <v>93</v>
      </c>
      <c r="D28" s="20" t="s">
        <v>94</v>
      </c>
      <c r="E28" s="21" t="s">
        <v>36</v>
      </c>
      <c r="F28" s="22">
        <v>8</v>
      </c>
      <c r="G28" s="23">
        <v>39.42</v>
      </c>
      <c r="H28" s="24" t="s">
        <v>9</v>
      </c>
      <c r="I28" s="22">
        <v>47.3</v>
      </c>
      <c r="J28" s="25">
        <v>378.4</v>
      </c>
    </row>
    <row r="29" spans="1:10" ht="45" x14ac:dyDescent="0.25">
      <c r="A29" s="17" t="s">
        <v>56</v>
      </c>
      <c r="B29" s="18" t="s">
        <v>30</v>
      </c>
      <c r="C29" s="19" t="s">
        <v>58</v>
      </c>
      <c r="D29" s="20" t="s">
        <v>95</v>
      </c>
      <c r="E29" s="21" t="s">
        <v>36</v>
      </c>
      <c r="F29" s="22">
        <v>17.8</v>
      </c>
      <c r="G29" s="23">
        <v>23.08</v>
      </c>
      <c r="H29" s="24" t="s">
        <v>9</v>
      </c>
      <c r="I29" s="22">
        <v>27.7</v>
      </c>
      <c r="J29" s="25">
        <v>493.06</v>
      </c>
    </row>
    <row r="30" spans="1:10" x14ac:dyDescent="0.25">
      <c r="A30" s="17" t="s">
        <v>41</v>
      </c>
      <c r="B30" s="18" t="s">
        <v>26</v>
      </c>
      <c r="C30" s="19"/>
      <c r="D30" s="20" t="s">
        <v>96</v>
      </c>
      <c r="E30" s="21" t="s">
        <v>27</v>
      </c>
      <c r="F30" s="22">
        <v>0</v>
      </c>
      <c r="G30" s="23"/>
      <c r="H30" s="24" t="s">
        <v>9</v>
      </c>
      <c r="I30" s="22">
        <v>0</v>
      </c>
      <c r="J30" s="25">
        <v>297493.32</v>
      </c>
    </row>
    <row r="31" spans="1:10" x14ac:dyDescent="0.25">
      <c r="A31" s="17" t="s">
        <v>107</v>
      </c>
      <c r="B31" s="18" t="s">
        <v>30</v>
      </c>
      <c r="C31" s="19" t="s">
        <v>54</v>
      </c>
      <c r="D31" s="20" t="s">
        <v>97</v>
      </c>
      <c r="E31" s="21" t="s">
        <v>33</v>
      </c>
      <c r="F31" s="22">
        <v>6624</v>
      </c>
      <c r="G31" s="23">
        <v>1.56</v>
      </c>
      <c r="H31" s="24" t="s">
        <v>9</v>
      </c>
      <c r="I31" s="22">
        <v>1.87</v>
      </c>
      <c r="J31" s="25">
        <v>12386.88</v>
      </c>
    </row>
    <row r="32" spans="1:10" ht="75" x14ac:dyDescent="0.25">
      <c r="A32" s="17" t="s">
        <v>110</v>
      </c>
      <c r="B32" s="18" t="s">
        <v>30</v>
      </c>
      <c r="C32" s="19" t="s">
        <v>57</v>
      </c>
      <c r="D32" s="20" t="s">
        <v>98</v>
      </c>
      <c r="E32" s="21" t="s">
        <v>35</v>
      </c>
      <c r="F32" s="22">
        <v>224.8</v>
      </c>
      <c r="G32" s="23">
        <v>965.23</v>
      </c>
      <c r="H32" s="24" t="s">
        <v>9</v>
      </c>
      <c r="I32" s="22">
        <v>1158.28</v>
      </c>
      <c r="J32" s="25">
        <v>260381.34</v>
      </c>
    </row>
    <row r="33" spans="1:10" ht="60" x14ac:dyDescent="0.25">
      <c r="A33" s="17" t="s">
        <v>114</v>
      </c>
      <c r="B33" s="18" t="s">
        <v>26</v>
      </c>
      <c r="C33" s="19" t="s">
        <v>99</v>
      </c>
      <c r="D33" s="20" t="s">
        <v>100</v>
      </c>
      <c r="E33" s="21" t="s">
        <v>35</v>
      </c>
      <c r="F33" s="22">
        <v>224.8</v>
      </c>
      <c r="G33" s="23">
        <v>3.75</v>
      </c>
      <c r="H33" s="24" t="s">
        <v>9</v>
      </c>
      <c r="I33" s="22">
        <v>4.5</v>
      </c>
      <c r="J33" s="25">
        <v>1011.6</v>
      </c>
    </row>
    <row r="34" spans="1:10" ht="75" x14ac:dyDescent="0.25">
      <c r="A34" s="17" t="s">
        <v>130</v>
      </c>
      <c r="B34" s="18" t="s">
        <v>26</v>
      </c>
      <c r="C34" s="19" t="s">
        <v>101</v>
      </c>
      <c r="D34" s="20" t="s">
        <v>102</v>
      </c>
      <c r="E34" s="21" t="s">
        <v>103</v>
      </c>
      <c r="F34" s="22">
        <v>9020.1</v>
      </c>
      <c r="G34" s="23">
        <v>1.46</v>
      </c>
      <c r="H34" s="24" t="s">
        <v>9</v>
      </c>
      <c r="I34" s="22">
        <v>1.75</v>
      </c>
      <c r="J34" s="25">
        <v>15785.18</v>
      </c>
    </row>
    <row r="35" spans="1:10" ht="45" x14ac:dyDescent="0.25">
      <c r="A35" s="17" t="s">
        <v>131</v>
      </c>
      <c r="B35" s="18" t="s">
        <v>26</v>
      </c>
      <c r="C35" s="19" t="s">
        <v>104</v>
      </c>
      <c r="D35" s="20" t="s">
        <v>105</v>
      </c>
      <c r="E35" s="21" t="s">
        <v>33</v>
      </c>
      <c r="F35" s="22">
        <v>1304</v>
      </c>
      <c r="G35" s="23">
        <v>5.07</v>
      </c>
      <c r="H35" s="24" t="s">
        <v>9</v>
      </c>
      <c r="I35" s="22">
        <v>6.08</v>
      </c>
      <c r="J35" s="25">
        <v>7928.32</v>
      </c>
    </row>
    <row r="36" spans="1:10" x14ac:dyDescent="0.25">
      <c r="A36" s="17" t="s">
        <v>132</v>
      </c>
      <c r="B36" s="18" t="s">
        <v>26</v>
      </c>
      <c r="C36" s="19"/>
      <c r="D36" s="20" t="s">
        <v>106</v>
      </c>
      <c r="E36" s="21" t="s">
        <v>27</v>
      </c>
      <c r="F36" s="22">
        <v>0</v>
      </c>
      <c r="G36" s="23"/>
      <c r="H36" s="24" t="s">
        <v>9</v>
      </c>
      <c r="I36" s="22">
        <v>0</v>
      </c>
      <c r="J36" s="25">
        <v>5461.03</v>
      </c>
    </row>
    <row r="37" spans="1:10" ht="30" x14ac:dyDescent="0.25">
      <c r="A37" s="17" t="s">
        <v>133</v>
      </c>
      <c r="B37" s="18" t="s">
        <v>91</v>
      </c>
      <c r="C37" s="19" t="s">
        <v>108</v>
      </c>
      <c r="D37" s="20" t="s">
        <v>109</v>
      </c>
      <c r="E37" s="21" t="s">
        <v>33</v>
      </c>
      <c r="F37" s="22">
        <v>0.8</v>
      </c>
      <c r="G37" s="23">
        <v>233.67</v>
      </c>
      <c r="H37" s="24" t="s">
        <v>9</v>
      </c>
      <c r="I37" s="22">
        <v>280.39999999999998</v>
      </c>
      <c r="J37" s="25">
        <v>224.32</v>
      </c>
    </row>
    <row r="38" spans="1:10" x14ac:dyDescent="0.25">
      <c r="A38" s="17" t="s">
        <v>134</v>
      </c>
      <c r="B38" s="18" t="s">
        <v>91</v>
      </c>
      <c r="C38" s="19" t="s">
        <v>111</v>
      </c>
      <c r="D38" s="20" t="s">
        <v>112</v>
      </c>
      <c r="E38" s="21" t="s">
        <v>113</v>
      </c>
      <c r="F38" s="22">
        <v>4</v>
      </c>
      <c r="G38" s="23">
        <v>127.31</v>
      </c>
      <c r="H38" s="24" t="s">
        <v>9</v>
      </c>
      <c r="I38" s="22">
        <v>152.77000000000001</v>
      </c>
      <c r="J38" s="25">
        <v>611.08000000000004</v>
      </c>
    </row>
    <row r="39" spans="1:10" ht="45" x14ac:dyDescent="0.25">
      <c r="A39" s="17" t="s">
        <v>135</v>
      </c>
      <c r="B39" s="18" t="s">
        <v>26</v>
      </c>
      <c r="C39" s="19" t="s">
        <v>115</v>
      </c>
      <c r="D39" s="20" t="s">
        <v>116</v>
      </c>
      <c r="E39" s="21" t="s">
        <v>33</v>
      </c>
      <c r="F39" s="22">
        <v>268.61950000000002</v>
      </c>
      <c r="G39" s="23">
        <v>14.35</v>
      </c>
      <c r="H39" s="24" t="s">
        <v>9</v>
      </c>
      <c r="I39" s="22">
        <v>17.22</v>
      </c>
      <c r="J39" s="25">
        <v>4625.63</v>
      </c>
    </row>
    <row r="40" spans="1:10" ht="5.25" customHeight="1" x14ac:dyDescent="0.25">
      <c r="A40" s="26"/>
      <c r="B40" s="27"/>
      <c r="C40" s="27"/>
      <c r="D40" s="27"/>
      <c r="E40" s="27"/>
      <c r="F40" s="27"/>
      <c r="G40" s="27"/>
      <c r="H40" s="27"/>
      <c r="I40" s="27"/>
      <c r="J40" s="28"/>
    </row>
    <row r="42" spans="1:10" x14ac:dyDescent="0.25">
      <c r="A42" s="29" t="s">
        <v>42</v>
      </c>
      <c r="C42" s="52" t="s">
        <v>43</v>
      </c>
      <c r="D42" s="52"/>
      <c r="E42" s="52"/>
      <c r="F42" s="52"/>
      <c r="G42" s="52"/>
      <c r="H42" s="52"/>
      <c r="I42" s="52"/>
      <c r="J42" s="52"/>
    </row>
    <row r="44" spans="1:10" x14ac:dyDescent="0.25">
      <c r="A44" s="30" t="s">
        <v>44</v>
      </c>
      <c r="J44" s="31"/>
    </row>
    <row r="45" spans="1:10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</row>
    <row r="48" spans="1:10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x14ac:dyDescent="0.25">
      <c r="A49" s="54" t="s">
        <v>45</v>
      </c>
      <c r="B49" s="54"/>
      <c r="C49" s="54"/>
      <c r="D49" s="54"/>
      <c r="E49" s="54"/>
      <c r="F49" s="54"/>
      <c r="G49" s="54"/>
      <c r="H49" s="54"/>
      <c r="I49" s="54"/>
      <c r="J49" s="54"/>
    </row>
    <row r="50" spans="1:10" x14ac:dyDescent="0.25">
      <c r="A50" s="46" t="s">
        <v>46</v>
      </c>
      <c r="B50" s="46"/>
      <c r="C50" s="46"/>
      <c r="D50" s="46"/>
      <c r="E50" s="46"/>
      <c r="F50" s="46"/>
      <c r="G50" s="46"/>
      <c r="H50" s="46"/>
      <c r="I50" s="46"/>
      <c r="J50" s="46"/>
    </row>
    <row r="52" spans="1:10" x14ac:dyDescent="0.25">
      <c r="A52" s="47" t="s">
        <v>13</v>
      </c>
      <c r="B52" s="47"/>
      <c r="C52" s="47"/>
      <c r="E52" s="33"/>
      <c r="F52" s="33"/>
      <c r="G52" s="33"/>
      <c r="H52" s="33"/>
      <c r="I52" s="34"/>
    </row>
    <row r="53" spans="1:10" x14ac:dyDescent="0.25">
      <c r="A53" s="35" t="s">
        <v>47</v>
      </c>
      <c r="E53" s="36" t="s">
        <v>48</v>
      </c>
      <c r="F53" s="36"/>
      <c r="G53" s="36"/>
      <c r="H53" s="36"/>
    </row>
    <row r="54" spans="1:10" x14ac:dyDescent="0.25">
      <c r="E54" s="37" t="s">
        <v>49</v>
      </c>
      <c r="F54" s="38" t="s">
        <v>117</v>
      </c>
      <c r="H54" s="39"/>
    </row>
    <row r="55" spans="1:10" x14ac:dyDescent="0.25">
      <c r="A55" s="48">
        <v>44130</v>
      </c>
      <c r="B55" s="48"/>
      <c r="C55" s="48"/>
      <c r="E55" s="37" t="s">
        <v>50</v>
      </c>
      <c r="F55" s="38" t="s">
        <v>118</v>
      </c>
      <c r="G55" s="39"/>
      <c r="H55" s="39"/>
    </row>
    <row r="56" spans="1:10" x14ac:dyDescent="0.25">
      <c r="A56" s="40" t="s">
        <v>51</v>
      </c>
      <c r="B56" s="41"/>
      <c r="C56" s="41"/>
      <c r="E56" s="37" t="s">
        <v>52</v>
      </c>
      <c r="F56" s="45">
        <v>1720204207758</v>
      </c>
      <c r="G56" s="39"/>
      <c r="H56" s="39"/>
    </row>
  </sheetData>
  <mergeCells count="15">
    <mergeCell ref="A2:B2"/>
    <mergeCell ref="E2:J2"/>
    <mergeCell ref="A3:B3"/>
    <mergeCell ref="E3:J3"/>
    <mergeCell ref="A5:B5"/>
    <mergeCell ref="E5:G5"/>
    <mergeCell ref="A50:J50"/>
    <mergeCell ref="A52:C52"/>
    <mergeCell ref="A55:C55"/>
    <mergeCell ref="A6:B6"/>
    <mergeCell ref="E6:G6"/>
    <mergeCell ref="A9:D9"/>
    <mergeCell ref="C42:J42"/>
    <mergeCell ref="A45:J47"/>
    <mergeCell ref="A49:J49"/>
  </mergeCells>
  <conditionalFormatting sqref="E5:H7">
    <cfRule type="expression" dxfId="53" priority="1078" stopIfTrue="1">
      <formula>TIPOORCAMENTO="Proposto"</formula>
    </cfRule>
  </conditionalFormatting>
  <conditionalFormatting sqref="A6:B7">
    <cfRule type="expression" dxfId="52" priority="1079" stopIfTrue="1">
      <formula>ISERROR(INDIRECT(#REF!))</formula>
    </cfRule>
  </conditionalFormatting>
  <conditionalFormatting sqref="I18:J23 D18:D23 A18:A23 A10 D10 I10:J10 I15:J16 D15:D16 A15:A16">
    <cfRule type="expression" dxfId="51" priority="46" stopIfTrue="1">
      <formula>$C10=1</formula>
    </cfRule>
    <cfRule type="expression" dxfId="50" priority="47" stopIfTrue="1">
      <formula>OR($C10=0,$C10=2,$C10=3,$C10=4)</formula>
    </cfRule>
  </conditionalFormatting>
  <conditionalFormatting sqref="H18:H23 G17:G35 G10:H10 G15:H16">
    <cfRule type="expression" dxfId="49" priority="48" stopIfTrue="1">
      <formula>$C10=1</formula>
    </cfRule>
    <cfRule type="expression" dxfId="48" priority="49" stopIfTrue="1">
      <formula>OR($C10=0,$C10=2,$C10=3,$C10=4)</formula>
    </cfRule>
    <cfRule type="expression" dxfId="47" priority="50" stopIfTrue="1">
      <formula>AND(TIPOORCAMENTO="Licitado",$C10&lt;&gt;"L",$C10&lt;&gt;-1)</formula>
    </cfRule>
  </conditionalFormatting>
  <conditionalFormatting sqref="E18:F23 B18:C23 B10:C10 E10:F10 E15:F16 B15:C16">
    <cfRule type="expression" dxfId="46" priority="51" stopIfTrue="1">
      <formula>$C10=1</formula>
    </cfRule>
    <cfRule type="expression" dxfId="45" priority="52" stopIfTrue="1">
      <formula>OR($C10=0,$C10=2,$C10=3,$C10=4)</formula>
    </cfRule>
  </conditionalFormatting>
  <conditionalFormatting sqref="A11 D11 I11:J11">
    <cfRule type="expression" dxfId="44" priority="39" stopIfTrue="1">
      <formula>$C11=1</formula>
    </cfRule>
    <cfRule type="expression" dxfId="43" priority="40" stopIfTrue="1">
      <formula>OR($C11=0,$C11=2,$C11=3,$C11=4)</formula>
    </cfRule>
  </conditionalFormatting>
  <conditionalFormatting sqref="G11:H11">
    <cfRule type="expression" dxfId="42" priority="41" stopIfTrue="1">
      <formula>$C11=1</formula>
    </cfRule>
    <cfRule type="expression" dxfId="41" priority="42" stopIfTrue="1">
      <formula>OR($C11=0,$C11=2,$C11=3,$C11=4)</formula>
    </cfRule>
    <cfRule type="expression" dxfId="40" priority="43" stopIfTrue="1">
      <formula>AND(TIPOORCAMENTO="Licitado",$C11&lt;&gt;"L",$C11&lt;&gt;-1)</formula>
    </cfRule>
  </conditionalFormatting>
  <conditionalFormatting sqref="B11:C11 E11:F11">
    <cfRule type="expression" dxfId="39" priority="44" stopIfTrue="1">
      <formula>$C11=1</formula>
    </cfRule>
    <cfRule type="expression" dxfId="38" priority="45" stopIfTrue="1">
      <formula>OR($C11=0,$C11=2,$C11=3,$C11=4)</formula>
    </cfRule>
  </conditionalFormatting>
  <conditionalFormatting sqref="A12:A14 D12:D14 I12:J14">
    <cfRule type="expression" dxfId="37" priority="32" stopIfTrue="1">
      <formula>$C12=1</formula>
    </cfRule>
    <cfRule type="expression" dxfId="36" priority="33" stopIfTrue="1">
      <formula>OR($C12=0,$C12=2,$C12=3,$C12=4)</formula>
    </cfRule>
  </conditionalFormatting>
  <conditionalFormatting sqref="G12:H14">
    <cfRule type="expression" dxfId="35" priority="34" stopIfTrue="1">
      <formula>$C12=1</formula>
    </cfRule>
    <cfRule type="expression" dxfId="34" priority="35" stopIfTrue="1">
      <formula>OR($C12=0,$C12=2,$C12=3,$C12=4)</formula>
    </cfRule>
    <cfRule type="expression" dxfId="33" priority="36" stopIfTrue="1">
      <formula>AND(TIPOORCAMENTO="Licitado",$C12&lt;&gt;"L",$C12&lt;&gt;-1)</formula>
    </cfRule>
  </conditionalFormatting>
  <conditionalFormatting sqref="E12:F14 B12:C14">
    <cfRule type="expression" dxfId="32" priority="37" stopIfTrue="1">
      <formula>$C12=1</formula>
    </cfRule>
    <cfRule type="expression" dxfId="31" priority="38" stopIfTrue="1">
      <formula>OR($C12=0,$C12=2,$C12=3,$C12=4)</formula>
    </cfRule>
  </conditionalFormatting>
  <conditionalFormatting sqref="A24:A29 D24:D29 I24:J29">
    <cfRule type="expression" dxfId="30" priority="25" stopIfTrue="1">
      <formula>$C24=1</formula>
    </cfRule>
    <cfRule type="expression" dxfId="29" priority="26" stopIfTrue="1">
      <formula>OR($C24=0,$C24=2,$C24=3,$C24=4)</formula>
    </cfRule>
  </conditionalFormatting>
  <conditionalFormatting sqref="H24:H29">
    <cfRule type="expression" dxfId="28" priority="27" stopIfTrue="1">
      <formula>$C24=1</formula>
    </cfRule>
    <cfRule type="expression" dxfId="27" priority="28" stopIfTrue="1">
      <formula>OR($C24=0,$C24=2,$C24=3,$C24=4)</formula>
    </cfRule>
    <cfRule type="expression" dxfId="26" priority="29" stopIfTrue="1">
      <formula>AND(TIPOORCAMENTO="Licitado",$C24&lt;&gt;"L",$C24&lt;&gt;-1)</formula>
    </cfRule>
  </conditionalFormatting>
  <conditionalFormatting sqref="B24:C29 E24:F29">
    <cfRule type="expression" dxfId="25" priority="30" stopIfTrue="1">
      <formula>$C24=1</formula>
    </cfRule>
    <cfRule type="expression" dxfId="24" priority="31" stopIfTrue="1">
      <formula>OR($C24=0,$C24=2,$C24=3,$C24=4)</formula>
    </cfRule>
  </conditionalFormatting>
  <conditionalFormatting sqref="A17 D17 I17:J17">
    <cfRule type="expression" dxfId="23" priority="18" stopIfTrue="1">
      <formula>$C17=1</formula>
    </cfRule>
    <cfRule type="expression" dxfId="22" priority="19" stopIfTrue="1">
      <formula>OR($C17=0,$C17=2,$C17=3,$C17=4)</formula>
    </cfRule>
  </conditionalFormatting>
  <conditionalFormatting sqref="H17">
    <cfRule type="expression" dxfId="21" priority="20" stopIfTrue="1">
      <formula>$C17=1</formula>
    </cfRule>
    <cfRule type="expression" dxfId="20" priority="21" stopIfTrue="1">
      <formula>OR($C17=0,$C17=2,$C17=3,$C17=4)</formula>
    </cfRule>
    <cfRule type="expression" dxfId="19" priority="22" stopIfTrue="1">
      <formula>AND(TIPOORCAMENTO="Licitado",$C17&lt;&gt;"L",$C17&lt;&gt;-1)</formula>
    </cfRule>
  </conditionalFormatting>
  <conditionalFormatting sqref="B17:C17 E17:F17">
    <cfRule type="expression" dxfId="18" priority="23" stopIfTrue="1">
      <formula>$C17=1</formula>
    </cfRule>
    <cfRule type="expression" dxfId="17" priority="24" stopIfTrue="1">
      <formula>OR($C17=0,$C17=2,$C17=3,$C17=4)</formula>
    </cfRule>
  </conditionalFormatting>
  <conditionalFormatting sqref="A30:A34 D30:D34 I30:J34 I36:J39 D36:D39 A36:A39">
    <cfRule type="expression" dxfId="16" priority="11" stopIfTrue="1">
      <formula>$C30=1</formula>
    </cfRule>
    <cfRule type="expression" dxfId="15" priority="12" stopIfTrue="1">
      <formula>OR($C30=0,$C30=2,$C30=3,$C30=4)</formula>
    </cfRule>
  </conditionalFormatting>
  <conditionalFormatting sqref="H30:H34 G36:H38 H39">
    <cfRule type="expression" dxfId="14" priority="13" stopIfTrue="1">
      <formula>$C30=1</formula>
    </cfRule>
    <cfRule type="expression" dxfId="13" priority="14" stopIfTrue="1">
      <formula>OR($C30=0,$C30=2,$C30=3,$C30=4)</formula>
    </cfRule>
    <cfRule type="expression" dxfId="12" priority="15" stopIfTrue="1">
      <formula>AND(TIPOORCAMENTO="Licitado",$C30&lt;&gt;"L",$C30&lt;&gt;-1)</formula>
    </cfRule>
  </conditionalFormatting>
  <conditionalFormatting sqref="B30:C34 E30:F34 E36:F39 B36:C39">
    <cfRule type="expression" dxfId="11" priority="16" stopIfTrue="1">
      <formula>$C30=1</formula>
    </cfRule>
    <cfRule type="expression" dxfId="10" priority="17" stopIfTrue="1">
      <formula>OR($C30=0,$C30=2,$C30=3,$C30=4)</formula>
    </cfRule>
  </conditionalFormatting>
  <conditionalFormatting sqref="A35 D35 I35:J35">
    <cfRule type="expression" dxfId="9" priority="4" stopIfTrue="1">
      <formula>$C35=1</formula>
    </cfRule>
    <cfRule type="expression" dxfId="8" priority="5" stopIfTrue="1">
      <formula>OR($C35=0,$C35=2,$C35=3,$C35=4)</formula>
    </cfRule>
  </conditionalFormatting>
  <conditionalFormatting sqref="H35">
    <cfRule type="expression" dxfId="7" priority="6" stopIfTrue="1">
      <formula>$C35=1</formula>
    </cfRule>
    <cfRule type="expression" dxfId="6" priority="7" stopIfTrue="1">
      <formula>OR($C35=0,$C35=2,$C35=3,$C35=4)</formula>
    </cfRule>
    <cfRule type="expression" dxfId="5" priority="8" stopIfTrue="1">
      <formula>AND(TIPOORCAMENTO="Licitado",$C35&lt;&gt;"L",$C35&lt;&gt;-1)</formula>
    </cfRule>
  </conditionalFormatting>
  <conditionalFormatting sqref="B35:C35 E35:F35">
    <cfRule type="expression" dxfId="4" priority="9" stopIfTrue="1">
      <formula>$C35=1</formula>
    </cfRule>
    <cfRule type="expression" dxfId="3" priority="10" stopIfTrue="1">
      <formula>OR($C35=0,$C35=2,$C35=3,$C35=4)</formula>
    </cfRule>
  </conditionalFormatting>
  <conditionalFormatting sqref="G39">
    <cfRule type="expression" dxfId="2" priority="1" stopIfTrue="1">
      <formula>$C39=1</formula>
    </cfRule>
    <cfRule type="expression" dxfId="1" priority="2" stopIfTrue="1">
      <formula>OR($C39=0,$C39=2,$C39=3,$C39=4)</formula>
    </cfRule>
    <cfRule type="expression" dxfId="0" priority="3" stopIfTrue="1">
      <formula>AND(TIPOORCAMENTO="Licitado",$C39&lt;&gt;"L",$C39&lt;&gt;-1)</formula>
    </cfRule>
  </conditionalFormatting>
  <dataValidations count="5">
    <dataValidation allowBlank="1" showInputMessage="1" showErrorMessage="1" prompt="Para Orçamento Proposto, o Preço Unitário é resultado do produto do Custo Unitário pelo BDI._x000a_Para Orçamento Licitado, deve ser preenchido na Coluna AL." sqref="I10:I39" xr:uid="{12B44D47-CA7E-4259-952E-7142D8114DCF}"/>
    <dataValidation allowBlank="1" showInputMessage="1" showErrorMessage="1" prompt="A entrada de quantidades é feita na coluna AJ se acompanhamento por BM, ou na aba &quot;Memória de Cálculo/PLQ&quot; se acompanhamento por PLE." sqref="F10:F39" xr:uid="{A275C5E1-7596-4416-922E-362E7E8B6ADA}"/>
    <dataValidation type="list" errorStyle="warning" allowBlank="1" showErrorMessage="1" errorTitle="Aviso BDI" error="Selecione um dos 3 BDI da lista._x000a__x000a_Caso tenha mais de 3 BDI nesta Planilha Orçamentária digite apenas valor percentual." sqref="H10:H39" xr:uid="{8F1843F5-CBF7-4892-923A-D9B1F9009774}">
      <mc:AlternateContent xmlns:x12ac="http://schemas.microsoft.com/office/spreadsheetml/2011/1/ac" xmlns:mc="http://schemas.openxmlformats.org/markup-compatibility/2006">
        <mc:Choice Requires="x12ac">
          <x12ac:list>BDI 1,BDI 2,BDI 3,"0,00%"</x12ac:list>
        </mc:Choice>
        <mc:Fallback>
          <formula1>"BDI 1,BDI 2,BDI 3,0,00%"</formula1>
        </mc:Fallback>
      </mc:AlternateContent>
      <formula2>0</formula2>
    </dataValidation>
    <dataValidation type="list" allowBlank="1" sqref="B10:B39" xr:uid="{C54C54D4-42BF-4963-8BDE-71FB7E9102E1}">
      <formula1>"SINAPI,SINAPI-I,SICRO,Composição,Cotação"</formula1>
      <formula2>0</formula2>
    </dataValidation>
    <dataValidation type="decimal" operator="greaterThan" allowBlank="1" showErrorMessage="1" error="Apenas números decimais maiores que zero." sqref="G10:G39" xr:uid="{E201B2FB-CA25-4777-994A-BE28174B029B}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dcterms:created xsi:type="dcterms:W3CDTF">2020-11-23T12:18:12Z</dcterms:created>
  <dcterms:modified xsi:type="dcterms:W3CDTF">2021-07-26T13:03:10Z</dcterms:modified>
</cp:coreProperties>
</file>