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nnections.xml" ContentType="application/vnd.openxmlformats-officedocument.spreadsheetml.connection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queryTables/queryTable1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9.xml" ContentType="application/vnd.openxmlformats-officedocument.spreadsheetml.queryTabl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30"/>
  </bookViews>
  <sheets>
    <sheet name="Planilha de Serviços" sheetId="1" r:id="rId1"/>
  </sheets>
  <externalReferences>
    <externalReference r:id="rId3"/>
    <externalReference r:id="rId4"/>
  </externalReferences>
  <definedNames>
    <definedName name="___xlnm.Print_Area_2" localSheetId="0">#REF!</definedName>
    <definedName name="___xlnm.Print_Area_2">#REF!</definedName>
    <definedName name="___xlnm.Print_Titles_2" localSheetId="0">#REF!</definedName>
    <definedName name="___xlnm.Print_Titles_2">#REF!</definedName>
    <definedName name="___xlnm.Print_Titles_3" localSheetId="0">#REF!</definedName>
    <definedName name="___xlnm.Print_Titles_3">#REF!</definedName>
    <definedName name="__Anonymous_Sheet_DB__0">#REF!</definedName>
    <definedName name="__xlnm.Print_Area_2">#REF!</definedName>
    <definedName name="__xlnm.Print_Area_3">#REF!</definedName>
    <definedName name="__xlnm.Print_Area_3_1">#REF!</definedName>
    <definedName name="__xlnm.Print_Titles_2">#REF!</definedName>
    <definedName name="__xlnm.Print_Titles_3">#REF!</definedName>
    <definedName name="_xlnm._FilterDatabase" localSheetId="0" hidden="1">'Planilha de Serviços'!$A$6:$W$100</definedName>
    <definedName name="_R10P">#REF!</definedName>
    <definedName name="_R10R">#REF!</definedName>
    <definedName name="_R11P">#REF!</definedName>
    <definedName name="_R11R">#REF!</definedName>
    <definedName name="_R12P">#REF!</definedName>
    <definedName name="_R12R">#REF!</definedName>
    <definedName name="_R13P">#REF!</definedName>
    <definedName name="_R13R">#REF!</definedName>
    <definedName name="_R14P">#REF!</definedName>
    <definedName name="_R14R">#REF!</definedName>
    <definedName name="_R15P">#REF!</definedName>
    <definedName name="_R15R">#REF!</definedName>
    <definedName name="_R16P">#REF!</definedName>
    <definedName name="_R16R">#REF!</definedName>
    <definedName name="_R17P">#REF!</definedName>
    <definedName name="_R17R">#REF!</definedName>
    <definedName name="_R18P">#REF!</definedName>
    <definedName name="_R18R">#REF!</definedName>
    <definedName name="_R19P">#REF!</definedName>
    <definedName name="_R19R">#REF!</definedName>
    <definedName name="_R1P">#REF!</definedName>
    <definedName name="_R1R">#REF!</definedName>
    <definedName name="_R20P">#REF!</definedName>
    <definedName name="_R20R">#REF!</definedName>
    <definedName name="_R21P">#REF!</definedName>
    <definedName name="_R21R">#REF!</definedName>
    <definedName name="_R22P">#REF!</definedName>
    <definedName name="_R22R">#REF!</definedName>
    <definedName name="_R23P">#REF!</definedName>
    <definedName name="_R23R">#REF!</definedName>
    <definedName name="_R24P">#REF!</definedName>
    <definedName name="_R24R">#REF!</definedName>
    <definedName name="_R2P">#REF!</definedName>
    <definedName name="_R2R">#REF!</definedName>
    <definedName name="_R3P">#REF!</definedName>
    <definedName name="_R3R">#REF!</definedName>
    <definedName name="_R4P">#REF!</definedName>
    <definedName name="_R4R">#REF!</definedName>
    <definedName name="_R5P">#REF!</definedName>
    <definedName name="_R5R">#REF!</definedName>
    <definedName name="_R6P">#REF!</definedName>
    <definedName name="_R6R">#REF!</definedName>
    <definedName name="_R7P">#REF!</definedName>
    <definedName name="_R7R">#REF!</definedName>
    <definedName name="_R8P">#REF!</definedName>
    <definedName name="_R8R">#REF!</definedName>
    <definedName name="_R9P">#REF!</definedName>
    <definedName name="_R9R">#REF!</definedName>
    <definedName name="_RP1">#REF!</definedName>
    <definedName name="_RP10">#REF!</definedName>
    <definedName name="_RP11">#REF!</definedName>
    <definedName name="_RP12">#REF!</definedName>
    <definedName name="_RP13">#REF!</definedName>
    <definedName name="_RP14">#REF!</definedName>
    <definedName name="_RP15">#REF!</definedName>
    <definedName name="_RP16">#REF!</definedName>
    <definedName name="_RP17">#REF!</definedName>
    <definedName name="_RP18">#REF!</definedName>
    <definedName name="_RP19">#REF!</definedName>
    <definedName name="_RP2">#REF!</definedName>
    <definedName name="_RP20">#REF!</definedName>
    <definedName name="_RP21">#REF!</definedName>
    <definedName name="_RP22">#REF!</definedName>
    <definedName name="_RP23">#REF!</definedName>
    <definedName name="_RP24">#REF!</definedName>
    <definedName name="_RP3">#REF!</definedName>
    <definedName name="_RP4">#REF!</definedName>
    <definedName name="_RP5">#REF!</definedName>
    <definedName name="_RP6">#REF!</definedName>
    <definedName name="_RP7">#REF!</definedName>
    <definedName name="_RP8">#REF!</definedName>
    <definedName name="_RP9">#REF!</definedName>
    <definedName name="_RR1">#REF!</definedName>
    <definedName name="_RR10">#REF!</definedName>
    <definedName name="_RR12">#REF!</definedName>
    <definedName name="_RR13">#REF!</definedName>
    <definedName name="_RR14">#REF!</definedName>
    <definedName name="_RR15">#REF!</definedName>
    <definedName name="_RR16">#REF!</definedName>
    <definedName name="_RR17">#REF!</definedName>
    <definedName name="_RR18">#REF!</definedName>
    <definedName name="_RR19">#REF!</definedName>
    <definedName name="_RR2">#REF!</definedName>
    <definedName name="_RR20">#REF!</definedName>
    <definedName name="_RR21">#REF!</definedName>
    <definedName name="_RR22">#REF!</definedName>
    <definedName name="_RR23">#REF!</definedName>
    <definedName name="_RR24">#REF!</definedName>
    <definedName name="_RR3">#REF!</definedName>
    <definedName name="_RR4">#REF!</definedName>
    <definedName name="_RR5">#REF!</definedName>
    <definedName name="_RR6">#REF!</definedName>
    <definedName name="_RR7">#REF!</definedName>
    <definedName name="_RR8">#REF!</definedName>
    <definedName name="_RR9">#REF!</definedName>
    <definedName name="_tt1">"$#REF!.$A$1:$B$3278"</definedName>
    <definedName name="A1P1">#REF!</definedName>
    <definedName name="A1P10">#REF!</definedName>
    <definedName name="A1P11">#REF!</definedName>
    <definedName name="A1P12">#REF!</definedName>
    <definedName name="A1P13">#REF!</definedName>
    <definedName name="A1P14">#REF!</definedName>
    <definedName name="A1P15">#REF!</definedName>
    <definedName name="A1P16">#REF!</definedName>
    <definedName name="A1P17">#REF!</definedName>
    <definedName name="A1P18">#REF!</definedName>
    <definedName name="A1P19">#REF!</definedName>
    <definedName name="A1P2">#REF!</definedName>
    <definedName name="A1P20">#REF!</definedName>
    <definedName name="A1P21">#REF!</definedName>
    <definedName name="A1P22">#REF!</definedName>
    <definedName name="A1P23">#REF!</definedName>
    <definedName name="A1P24">#REF!</definedName>
    <definedName name="A1P3">#REF!</definedName>
    <definedName name="A1P4">#REF!</definedName>
    <definedName name="A1P5">#REF!</definedName>
    <definedName name="A1P6">#REF!</definedName>
    <definedName name="A1P7">#REF!</definedName>
    <definedName name="A1P8">#REF!</definedName>
    <definedName name="A1P9">#REF!</definedName>
    <definedName name="A1R1">#REF!</definedName>
    <definedName name="A1R10">#REF!</definedName>
    <definedName name="A1R11">#REF!</definedName>
    <definedName name="A1R12">#REF!</definedName>
    <definedName name="A1R13">#REF!</definedName>
    <definedName name="A1R14">#REF!</definedName>
    <definedName name="A1R15">#REF!</definedName>
    <definedName name="A1R16">#REF!</definedName>
    <definedName name="A1R17">#REF!</definedName>
    <definedName name="A1R18">#REF!</definedName>
    <definedName name="A1R19">#REF!</definedName>
    <definedName name="A1R2">#REF!</definedName>
    <definedName name="A1R20">#REF!</definedName>
    <definedName name="A1R21">#REF!</definedName>
    <definedName name="A1R22">#REF!</definedName>
    <definedName name="A1R23">#REF!</definedName>
    <definedName name="A1R24">#REF!</definedName>
    <definedName name="A1R3">#REF!</definedName>
    <definedName name="A1R4">#REF!</definedName>
    <definedName name="A1R5">#REF!</definedName>
    <definedName name="A1R6">#REF!</definedName>
    <definedName name="A1R7">#REF!</definedName>
    <definedName name="A1R8">#REF!</definedName>
    <definedName name="A1R9">#REF!</definedName>
    <definedName name="A2P1">#REF!</definedName>
    <definedName name="A2P10">#REF!</definedName>
    <definedName name="A2P11">#REF!</definedName>
    <definedName name="A2P12">#REF!</definedName>
    <definedName name="A2P13">#REF!</definedName>
    <definedName name="A2P14">#REF!</definedName>
    <definedName name="A2P15">#REF!</definedName>
    <definedName name="A2P16">#REF!</definedName>
    <definedName name="A2P17">#REF!</definedName>
    <definedName name="A2P18">#REF!</definedName>
    <definedName name="A2P19">#REF!</definedName>
    <definedName name="A2P2">#REF!</definedName>
    <definedName name="A2P20">#REF!</definedName>
    <definedName name="A2P21">#REF!</definedName>
    <definedName name="A2P22">#REF!</definedName>
    <definedName name="A2P23">#REF!</definedName>
    <definedName name="A2P24">#REF!</definedName>
    <definedName name="A2P3">#REF!</definedName>
    <definedName name="A2P4">#REF!</definedName>
    <definedName name="A2P5">#REF!</definedName>
    <definedName name="A2P6">#REF!</definedName>
    <definedName name="A2P7">#REF!</definedName>
    <definedName name="A2P8">#REF!</definedName>
    <definedName name="A2P9">#REF!</definedName>
    <definedName name="A2R1">#REF!</definedName>
    <definedName name="A2R10">#REF!</definedName>
    <definedName name="A2R11">#REF!</definedName>
    <definedName name="A2R12">#REF!</definedName>
    <definedName name="A2R13">#REF!</definedName>
    <definedName name="A2R14">#REF!</definedName>
    <definedName name="A2R15">#REF!</definedName>
    <definedName name="A2R16">#REF!</definedName>
    <definedName name="A2R17">#REF!</definedName>
    <definedName name="A2R18">#REF!</definedName>
    <definedName name="A2R19">#REF!</definedName>
    <definedName name="A2R2">#REF!</definedName>
    <definedName name="A2R20">#REF!</definedName>
    <definedName name="A2R21">#REF!</definedName>
    <definedName name="A2R22">#REF!</definedName>
    <definedName name="A2R23">#REF!</definedName>
    <definedName name="A2R24">#REF!</definedName>
    <definedName name="A2R3">#REF!</definedName>
    <definedName name="A2R4">#REF!</definedName>
    <definedName name="A2R5">#REF!</definedName>
    <definedName name="A2R6">#REF!</definedName>
    <definedName name="A2R7">#REF!</definedName>
    <definedName name="A2R8">#REF!</definedName>
    <definedName name="A2R9">#REF!</definedName>
    <definedName name="A3P1">#REF!</definedName>
    <definedName name="A3P10">#REF!</definedName>
    <definedName name="A3P11">#REF!</definedName>
    <definedName name="A3P12">#REF!</definedName>
    <definedName name="A3P13">#REF!</definedName>
    <definedName name="A3P14">#REF!</definedName>
    <definedName name="A3P15">#REF!</definedName>
    <definedName name="A3P16">#REF!</definedName>
    <definedName name="A3P17">#REF!</definedName>
    <definedName name="A3P18">#REF!</definedName>
    <definedName name="A3P19">#REF!</definedName>
    <definedName name="A3P2">#REF!</definedName>
    <definedName name="A3P20">#REF!</definedName>
    <definedName name="A3P21">#REF!</definedName>
    <definedName name="A3P22">#REF!</definedName>
    <definedName name="A3P23">#REF!</definedName>
    <definedName name="A3P24">#REF!</definedName>
    <definedName name="A3P3">#REF!</definedName>
    <definedName name="A3P4">#REF!</definedName>
    <definedName name="A3P5">#REF!</definedName>
    <definedName name="A3P6">#REF!</definedName>
    <definedName name="A3P7">#REF!</definedName>
    <definedName name="A3P8">#REF!</definedName>
    <definedName name="A3P9">#REF!</definedName>
    <definedName name="A3R1">#REF!</definedName>
    <definedName name="A3R10">#REF!</definedName>
    <definedName name="A3R11">#REF!</definedName>
    <definedName name="A3R12">#REF!</definedName>
    <definedName name="A3R13">#REF!</definedName>
    <definedName name="A3R14">#REF!</definedName>
    <definedName name="A3R15">#REF!</definedName>
    <definedName name="A3R16">#REF!</definedName>
    <definedName name="A3R17">#REF!</definedName>
    <definedName name="A3R18">#REF!</definedName>
    <definedName name="A3R19">#REF!</definedName>
    <definedName name="A3R2">#REF!</definedName>
    <definedName name="A3R20">#REF!</definedName>
    <definedName name="A3R21">#REF!</definedName>
    <definedName name="A3R22">#REF!</definedName>
    <definedName name="A3R23">#REF!</definedName>
    <definedName name="A3R24">#REF!</definedName>
    <definedName name="A3R3">#REF!</definedName>
    <definedName name="A3R4">#REF!</definedName>
    <definedName name="A3R5">#REF!</definedName>
    <definedName name="A3R6">#REF!</definedName>
    <definedName name="A3R7">#REF!</definedName>
    <definedName name="A3R8">#REF!</definedName>
    <definedName name="A3R9">#REF!</definedName>
    <definedName name="A4P1">#REF!</definedName>
    <definedName name="A4P10">#REF!</definedName>
    <definedName name="A4P11">#REF!</definedName>
    <definedName name="A4P12">#REF!</definedName>
    <definedName name="A4P13">#REF!</definedName>
    <definedName name="A4P14">#REF!</definedName>
    <definedName name="A4P15">#REF!</definedName>
    <definedName name="A4P16">#REF!</definedName>
    <definedName name="A4P17">#REF!</definedName>
    <definedName name="A4P18">#REF!</definedName>
    <definedName name="A4P19">#REF!</definedName>
    <definedName name="A4P2">#REF!</definedName>
    <definedName name="A4P20">#REF!</definedName>
    <definedName name="A4P21">#REF!</definedName>
    <definedName name="A4P22">#REF!</definedName>
    <definedName name="A4P23">#REF!</definedName>
    <definedName name="A4P24">#REF!</definedName>
    <definedName name="A4P3">#REF!</definedName>
    <definedName name="A4P4">#REF!</definedName>
    <definedName name="A4P5">#REF!</definedName>
    <definedName name="A4P6">#REF!</definedName>
    <definedName name="A4P7">#REF!</definedName>
    <definedName name="A4P8">#REF!</definedName>
    <definedName name="A4P9">#REF!</definedName>
    <definedName name="A4R1">#REF!</definedName>
    <definedName name="A4R10">#REF!</definedName>
    <definedName name="A4R11">#REF!</definedName>
    <definedName name="A4R12">#REF!</definedName>
    <definedName name="A4R13">#REF!</definedName>
    <definedName name="A4R14">#REF!</definedName>
    <definedName name="A4R15">#REF!</definedName>
    <definedName name="A4R16">#REF!</definedName>
    <definedName name="A4R17">#REF!</definedName>
    <definedName name="A4R18">#REF!</definedName>
    <definedName name="A4R19">#REF!</definedName>
    <definedName name="A4R2">#REF!</definedName>
    <definedName name="A4R20">#REF!</definedName>
    <definedName name="A4R21">#REF!</definedName>
    <definedName name="A4R22">#REF!</definedName>
    <definedName name="A4R23">#REF!</definedName>
    <definedName name="A4R24">#REF!</definedName>
    <definedName name="A4R3">#REF!</definedName>
    <definedName name="A4R4">#REF!</definedName>
    <definedName name="A4R5">#REF!</definedName>
    <definedName name="A4R6">#REF!</definedName>
    <definedName name="A4R7">#REF!</definedName>
    <definedName name="A4R8">#REF!</definedName>
    <definedName name="A4R9">#REF!</definedName>
    <definedName name="A5P1">#REF!</definedName>
    <definedName name="A5P10">#REF!</definedName>
    <definedName name="A5P11">#REF!</definedName>
    <definedName name="A5P12">#REF!</definedName>
    <definedName name="A5P13">#REF!</definedName>
    <definedName name="A5P14">#REF!</definedName>
    <definedName name="A5P15">#REF!</definedName>
    <definedName name="A5P16">#REF!</definedName>
    <definedName name="A5P17">#REF!</definedName>
    <definedName name="A5P18">#REF!</definedName>
    <definedName name="A5P19">#REF!</definedName>
    <definedName name="A5P2">#REF!</definedName>
    <definedName name="A5P20">#REF!</definedName>
    <definedName name="A5P21">#REF!</definedName>
    <definedName name="A5P22">#REF!</definedName>
    <definedName name="A5P23">#REF!</definedName>
    <definedName name="A5P24">#REF!</definedName>
    <definedName name="A5P3">#REF!</definedName>
    <definedName name="A5P4">#REF!</definedName>
    <definedName name="A5P5">#REF!</definedName>
    <definedName name="A5P6">#REF!</definedName>
    <definedName name="A5P7">#REF!</definedName>
    <definedName name="A5P8">#REF!</definedName>
    <definedName name="A5P9">#REF!</definedName>
    <definedName name="A5R1">#REF!</definedName>
    <definedName name="A5R10">#REF!</definedName>
    <definedName name="A5R11">#REF!</definedName>
    <definedName name="A5R12">#REF!</definedName>
    <definedName name="A5R13">#REF!</definedName>
    <definedName name="A5R14">#REF!</definedName>
    <definedName name="A5R15">#REF!</definedName>
    <definedName name="A5R16">#REF!</definedName>
    <definedName name="A5R17">#REF!</definedName>
    <definedName name="A5R18">#REF!</definedName>
    <definedName name="A5R19">#REF!</definedName>
    <definedName name="A5R2">#REF!</definedName>
    <definedName name="A5R20">#REF!</definedName>
    <definedName name="A5R21">#REF!</definedName>
    <definedName name="A5R22">#REF!</definedName>
    <definedName name="A5R23">#REF!</definedName>
    <definedName name="A5R24">#REF!</definedName>
    <definedName name="A5R3">#REF!</definedName>
    <definedName name="A5R4">#REF!</definedName>
    <definedName name="A5R5">#REF!</definedName>
    <definedName name="A5R6">#REF!</definedName>
    <definedName name="A5R7">#REF!</definedName>
    <definedName name="A5R8">#REF!</definedName>
    <definedName name="A5R9">#REF!</definedName>
    <definedName name="add_1">#REF!</definedName>
    <definedName name="add_2">#REF!</definedName>
    <definedName name="add_3">#REF!</definedName>
    <definedName name="add_4">#REF!</definedName>
    <definedName name="add_5">#REF!</definedName>
    <definedName name="add_total">#REF!</definedName>
    <definedName name="_xlnm.Print_Area" localSheetId="0">'Planilha de Serviços'!$A$1:$H$100</definedName>
    <definedName name="AUDITORIO">#REF!</definedName>
    <definedName name="BBB">#REF!</definedName>
    <definedName name="BD">#REF!</definedName>
    <definedName name="BDI">#REF!</definedName>
    <definedName name="BDI_LIC">#REF!</definedName>
    <definedName name="cfs">#REF!</definedName>
    <definedName name="cot">#REF!</definedName>
    <definedName name="COTAÇÃO">#REF!</definedName>
    <definedName name="crono">#REF!</definedName>
    <definedName name="CRONO_ADD">#REF!</definedName>
    <definedName name="CRONO_RES">#REF!</definedName>
    <definedName name="d">[1]proposta!#REF!</definedName>
    <definedName name="DadosExternos10" localSheetId="0">'Planilha de Serviços'!$A$5:$A$30</definedName>
    <definedName name="DadosExternos10_1" localSheetId="0">'Planilha de Serviços'!$A$5:$A$30</definedName>
    <definedName name="DadosExternos10_2" localSheetId="0">'Planilha de Serviços'!$A$5:$A$30</definedName>
    <definedName name="DadosExternos11" localSheetId="0">'Planilha de Serviços'!$A$5:$A$30</definedName>
    <definedName name="DadosExternos11_1" localSheetId="0">'Planilha de Serviços'!$A$5:$A$30</definedName>
    <definedName name="DadosExternos11_2" localSheetId="0">'Planilha de Serviços'!$A$5:$A$30</definedName>
    <definedName name="DadosExternos12" localSheetId="0">'Planilha de Serviços'!$A$5:$A$30</definedName>
    <definedName name="DadosExternos12_1" localSheetId="0">'Planilha de Serviços'!$A$5:$A$30</definedName>
    <definedName name="DadosExternos12_2" localSheetId="0">'Planilha de Serviços'!$A$5:$A$30</definedName>
    <definedName name="DadosExternos13" localSheetId="0">'Planilha de Serviços'!$A$5:$A$30</definedName>
    <definedName name="DadosExternos13_1" localSheetId="0">'Planilha de Serviços'!$A$5:$A$30</definedName>
    <definedName name="DadosExternos13_2" localSheetId="0">'Planilha de Serviços'!$A$5:$A$30</definedName>
    <definedName name="DadosExternos14" localSheetId="0">'Planilha de Serviços'!$A$5:$A$30</definedName>
    <definedName name="DadosExternos14_1" localSheetId="0">'Planilha de Serviços'!$A$5:$A$30</definedName>
    <definedName name="DadosExternos14_2" localSheetId="0">'Planilha de Serviços'!$A$5:$A$30</definedName>
    <definedName name="DadosExternos15" localSheetId="0">'Planilha de Serviços'!$A$5:$A$21</definedName>
    <definedName name="DadosExternos15_1" localSheetId="0">'Planilha de Serviços'!$A$5:$A$21</definedName>
    <definedName name="DadosExternos15_2" localSheetId="0">'Planilha de Serviços'!$A$5:$A$21</definedName>
    <definedName name="DadosExternos16" localSheetId="0">'Planilha de Serviços'!$A$5:$A$21</definedName>
    <definedName name="DadosExternos16_1" localSheetId="0">'Planilha de Serviços'!$A$5:$A$21</definedName>
    <definedName name="DadosExternos16_2" localSheetId="0">'Planilha de Serviços'!$A$5:$A$21</definedName>
    <definedName name="DadosExternos17" localSheetId="0">'Planilha de Serviços'!$A$5:$A$21</definedName>
    <definedName name="DadosExternos17_1" localSheetId="0">'Planilha de Serviços'!$A$5:$A$21</definedName>
    <definedName name="DadosExternos17_2" localSheetId="0">'Planilha de Serviços'!$A$5:$A$21</definedName>
    <definedName name="DadosExternos18" localSheetId="0">'Planilha de Serviços'!$A$7:$D$21</definedName>
    <definedName name="DadosExternos18_1" localSheetId="0">'Planilha de Serviços'!$A$7:$D$21</definedName>
    <definedName name="DadosExternos18_2" localSheetId="0">'Planilha de Serviços'!$A$7:$D$21</definedName>
    <definedName name="DadosExternos19" localSheetId="0">'Planilha de Serviços'!$A$5:$A$30</definedName>
    <definedName name="DadosExternos19_1" localSheetId="0">'Planilha de Serviços'!$A$5:$A$30</definedName>
    <definedName name="DadosExternos19_2" localSheetId="0">'Planilha de Serviços'!$A$5:$A$30</definedName>
    <definedName name="DadosExternos2" localSheetId="0">'Planilha de Serviços'!$A$5:$A$21</definedName>
    <definedName name="DadosExternos2_1" localSheetId="0">'Planilha de Serviços'!$A$5:$A$21</definedName>
    <definedName name="DadosExternos2_2" localSheetId="0">'Planilha de Serviços'!$A$5:$A$21</definedName>
    <definedName name="DadosExternos20" localSheetId="0">'Planilha de Serviços'!$A$5:$A$16</definedName>
    <definedName name="DadosExternos20_1" localSheetId="0">'Planilha de Serviços'!$A$5:$A$21</definedName>
    <definedName name="DadosExternos20_2" localSheetId="0">'Planilha de Serviços'!$A$5:$A$21</definedName>
    <definedName name="DadosExternos21" localSheetId="0">'Planilha de Serviços'!$A$5:$A$16</definedName>
    <definedName name="DadosExternos21_1" localSheetId="0">'Planilha de Serviços'!$A$5:$A$21</definedName>
    <definedName name="DadosExternos21_2" localSheetId="0">'Planilha de Serviços'!$A$5:$A$21</definedName>
    <definedName name="DadosExternos22" localSheetId="0">'Planilha de Serviços'!$A$5:$A$16</definedName>
    <definedName name="DadosExternos22_1" localSheetId="0">'Planilha de Serviços'!$A$5:$A$21</definedName>
    <definedName name="DadosExternos22_2" localSheetId="0">'Planilha de Serviços'!$A$5:$A$21</definedName>
    <definedName name="DadosExternos23" localSheetId="0">'Planilha de Serviços'!$A$5:$A$30</definedName>
    <definedName name="DadosExternos23_1" localSheetId="0">'Planilha de Serviços'!$A$5:$A$30</definedName>
    <definedName name="DadosExternos23_2" localSheetId="0">'Planilha de Serviços'!$A$5:$A$30</definedName>
    <definedName name="DadosExternos24" localSheetId="0">'Planilha de Serviços'!$A$5:$A$30</definedName>
    <definedName name="DadosExternos24_1" localSheetId="0">'Planilha de Serviços'!$A$5:$A$30</definedName>
    <definedName name="DadosExternos24_2" localSheetId="0">'Planilha de Serviços'!$A$5:$A$30</definedName>
    <definedName name="DadosExternos25" localSheetId="0">'Planilha de Serviços'!$A$5:$A$30</definedName>
    <definedName name="DadosExternos25_1" localSheetId="0">'Planilha de Serviços'!$A$5:$A$30</definedName>
    <definedName name="DadosExternos25_2" localSheetId="0">'Planilha de Serviços'!$A$5:$A$30</definedName>
    <definedName name="DadosExternos26" localSheetId="0">'Planilha de Serviços'!$A$5:$A$30</definedName>
    <definedName name="DadosExternos26_1" localSheetId="0">'Planilha de Serviços'!$A$5:$A$30</definedName>
    <definedName name="DadosExternos26_2" localSheetId="0">'Planilha de Serviços'!$A$5:$A$30</definedName>
    <definedName name="DadosExternos27" localSheetId="0">'Planilha de Serviços'!$A$5:$A$30</definedName>
    <definedName name="DadosExternos27_1" localSheetId="0">'Planilha de Serviços'!$A$5:$A$30</definedName>
    <definedName name="DadosExternos27_2" localSheetId="0">'Planilha de Serviços'!$A$5:$A$30</definedName>
    <definedName name="DadosExternos28" localSheetId="0">'Planilha de Serviços'!$A$5:$A$30</definedName>
    <definedName name="DadosExternos28_1" localSheetId="0">'Planilha de Serviços'!$A$5:$A$30</definedName>
    <definedName name="DadosExternos28_2" localSheetId="0">'Planilha de Serviços'!$A$5:$A$30</definedName>
    <definedName name="DadosExternos29" localSheetId="0">'Planilha de Serviços'!$A$5:$A$30</definedName>
    <definedName name="DadosExternos29_1" localSheetId="0">'Planilha de Serviços'!$A$5:$A$30</definedName>
    <definedName name="DadosExternos29_2" localSheetId="0">'Planilha de Serviços'!$A$5:$A$30</definedName>
    <definedName name="DadosExternos30" localSheetId="0">'Planilha de Serviços'!$A$5:$A$30</definedName>
    <definedName name="DadosExternos30_1" localSheetId="0">'Planilha de Serviços'!$A$5:$A$30</definedName>
    <definedName name="DadosExternos30_2" localSheetId="0">'Planilha de Serviços'!$A$5:$A$30</definedName>
    <definedName name="DadosExternos31" localSheetId="0">'Planilha de Serviços'!$A$5:$A$30</definedName>
    <definedName name="DadosExternos31_1" localSheetId="0">'Planilha de Serviços'!$A$5:$A$30</definedName>
    <definedName name="DadosExternos31_2" localSheetId="0">'Planilha de Serviços'!$A$5:$A$30</definedName>
    <definedName name="DadosExternos32" localSheetId="0">'Planilha de Serviços'!$A$5:$A$30</definedName>
    <definedName name="DadosExternos32_1" localSheetId="0">'Planilha de Serviços'!$A$5:$A$30</definedName>
    <definedName name="DadosExternos32_2" localSheetId="0">'Planilha de Serviços'!$A$5:$A$30</definedName>
    <definedName name="DadosExternos33" localSheetId="0">'Planilha de Serviços'!$A$5:$A$30</definedName>
    <definedName name="DadosExternos33_1" localSheetId="0">'Planilha de Serviços'!$A$5:$A$30</definedName>
    <definedName name="DadosExternos33_2" localSheetId="0">'Planilha de Serviços'!$A$5:$A$30</definedName>
    <definedName name="DadosExternos34" localSheetId="0">'Planilha de Serviços'!$A$5:$A$30</definedName>
    <definedName name="DadosExternos34_1" localSheetId="0">'Planilha de Serviços'!$A$5:$A$30</definedName>
    <definedName name="DadosExternos34_2" localSheetId="0">'Planilha de Serviços'!$A$5:$A$30</definedName>
    <definedName name="DadosExternos5" localSheetId="0">'Planilha de Serviços'!$A$5:$A$21</definedName>
    <definedName name="DadosExternos5_1" localSheetId="0">'Planilha de Serviços'!$A$5:$A$21</definedName>
    <definedName name="DadosExternos5_2" localSheetId="0">'Planilha de Serviços'!$A$5:$A$21</definedName>
    <definedName name="DadosExternos6" localSheetId="0">'Planilha de Serviços'!$A$5:$A$21</definedName>
    <definedName name="DadosExternos6_1" localSheetId="0">'Planilha de Serviços'!$A$5:$A$21</definedName>
    <definedName name="DadosExternos6_2" localSheetId="0">'Planilha de Serviços'!$A$5:$A$21</definedName>
    <definedName name="DXBDFG">"$#REF!.$A$1:$B$2408"</definedName>
    <definedName name="Excel_BuiltIn__FilterDatabase">"$#REF!.$B$8:$M$9"</definedName>
    <definedName name="Excel_BuiltIn__FilterDatabase_1">"$#REF!.$A$1:$F$5248"</definedName>
    <definedName name="Excel_BuiltIn__FilterDatabase_4">NA()</definedName>
    <definedName name="Excel_BuiltIn__FilterDatabase_4_1">"$#REF!.$#REF!$#REF!:$#REF!$#REF!"</definedName>
    <definedName name="Excel_BuiltIn__FilterDatabase_5">NA()</definedName>
    <definedName name="Excel_BuiltIn__FilterDatabase_6">#REF!</definedName>
    <definedName name="Excel_BuiltIn__FilterDatabase_6_1">NA()</definedName>
    <definedName name="Excel_BuiltIn__FilterDatabase_6_2">"#REF!"</definedName>
    <definedName name="Excel_BuiltIn__FilterDatabase_6_3">"#REF!"</definedName>
    <definedName name="Excel_BuiltIn_Print_Area">"$#REF!.$B$1:$N$9"</definedName>
    <definedName name="Excel_BuiltIn_Print_Area_7">"#REF!"</definedName>
    <definedName name="Excel_BuiltIn_Print_Area_7_1">"#REF!"</definedName>
    <definedName name="Excel_BuiltIn_Print_Area_7_1_1">"#REF!"</definedName>
    <definedName name="Excel_BuiltIn_Print_Area_7_1_1_1">"#REF!"</definedName>
    <definedName name="Excel_BuiltIn_Print_Area_7_1_1_1_1">"#REF!"</definedName>
    <definedName name="Excel_BuiltIn_Print_Area_7_1_1_1_1_1">"#REF!"</definedName>
    <definedName name="Excel_BuiltIn_Print_Area_7_1_1_1_1_1_1">"#REF!"</definedName>
    <definedName name="Excel_BuiltIn_Print_Area_7_1_1_1_1_1_2">"#REF!"</definedName>
    <definedName name="Excel_BuiltIn_Print_Area_7_1_1_1_1_1_3">"#REF!"</definedName>
    <definedName name="Excel_BuiltIn_Print_Area_7_1_1_1_1_2">"#REF!"</definedName>
    <definedName name="Excel_BuiltIn_Print_Area_7_1_1_1_1_3">"#REF!"</definedName>
    <definedName name="Excel_BuiltIn_Print_Area_7_1_1_1_2">"#REF!"</definedName>
    <definedName name="Excel_BuiltIn_Print_Area_7_1_1_1_3">"#REF!"</definedName>
    <definedName name="Excel_BuiltIn_Print_Area_7_1_1_2">"#REF!"</definedName>
    <definedName name="Excel_BuiltIn_Print_Area_7_1_1_3">"#REF!"</definedName>
    <definedName name="Excel_BuiltIn_Print_Area_7_1_2">"#REF!"</definedName>
    <definedName name="Excel_BuiltIn_Print_Area_7_1_3">"#REF!"</definedName>
    <definedName name="Excel_BuiltIn_Print_Area_7_2">"#REF!"</definedName>
    <definedName name="Excel_BuiltIn_Print_Area_7_3">"#REF!"</definedName>
    <definedName name="Excel_BuiltIn_Print_Titles">"$#REF!.$A$1:$AMJ$9"</definedName>
    <definedName name="ini">'[2] '!#REF!</definedName>
    <definedName name="j" localSheetId="0">#REF!</definedName>
    <definedName name="j">#REF!</definedName>
    <definedName name="k">"$#REF!.$A$1:$B$2408"</definedName>
    <definedName name="matriz">'[2] '!#REF!</definedName>
    <definedName name="MINUS" localSheetId="0">#REF!</definedName>
    <definedName name="MINUS">#REF!</definedName>
    <definedName name="Plan1">"$#REF!.$A$1:$B$2408"</definedName>
    <definedName name="PLUS">#REF!</definedName>
    <definedName name="po">#REF!</definedName>
    <definedName name="REF">'[2] '!$F$464:$F$489</definedName>
    <definedName name="rere" localSheetId="0">#REF!</definedName>
    <definedName name="rere">#REF!</definedName>
    <definedName name="RODAPÉ" localSheetId="0">[2]Relatório!#REF!</definedName>
    <definedName name="RODAPÉ">[2]Relatório!#REF!</definedName>
    <definedName name="rt" localSheetId="0">#REF!</definedName>
    <definedName name="rt">#REF!</definedName>
    <definedName name="S10P1" localSheetId="0">#REF!</definedName>
    <definedName name="S10P1">#REF!</definedName>
    <definedName name="S10P10" localSheetId="0">#REF!</definedName>
    <definedName name="S10P10">#REF!</definedName>
    <definedName name="S10P11">#REF!</definedName>
    <definedName name="S10P12">#REF!</definedName>
    <definedName name="S10P13">#REF!</definedName>
    <definedName name="S10P14">#REF!</definedName>
    <definedName name="S10P15">#REF!</definedName>
    <definedName name="S10P16">#REF!</definedName>
    <definedName name="S10P17">#REF!</definedName>
    <definedName name="S10P18">#REF!</definedName>
    <definedName name="S10P19">#REF!</definedName>
    <definedName name="S10P2">#REF!</definedName>
    <definedName name="S10P20">#REF!</definedName>
    <definedName name="S10P21">#REF!</definedName>
    <definedName name="S10P22">#REF!</definedName>
    <definedName name="S10P23">#REF!</definedName>
    <definedName name="S10P24">#REF!</definedName>
    <definedName name="S10P3">#REF!</definedName>
    <definedName name="S10P4">#REF!</definedName>
    <definedName name="S10P5">#REF!</definedName>
    <definedName name="S10P6">#REF!</definedName>
    <definedName name="S10P7">#REF!</definedName>
    <definedName name="S10P8">#REF!</definedName>
    <definedName name="S10P9">#REF!</definedName>
    <definedName name="S10R1">#REF!</definedName>
    <definedName name="S10R10">#REF!</definedName>
    <definedName name="S10R11">#REF!</definedName>
    <definedName name="S10R12">#REF!</definedName>
    <definedName name="S10R13">#REF!</definedName>
    <definedName name="S10R14">#REF!</definedName>
    <definedName name="S10R15">#REF!</definedName>
    <definedName name="S10R16">#REF!</definedName>
    <definedName name="S10R17">#REF!</definedName>
    <definedName name="S10R18">#REF!</definedName>
    <definedName name="S10R19">#REF!</definedName>
    <definedName name="S10R2">#REF!</definedName>
    <definedName name="S10R20">#REF!</definedName>
    <definedName name="S10R21">#REF!</definedName>
    <definedName name="S10R22">#REF!</definedName>
    <definedName name="S10R23">#REF!</definedName>
    <definedName name="S10R24">#REF!</definedName>
    <definedName name="S10R3">#REF!</definedName>
    <definedName name="S10R4">#REF!</definedName>
    <definedName name="S10R5">#REF!</definedName>
    <definedName name="S10R6">#REF!</definedName>
    <definedName name="S10R7">#REF!</definedName>
    <definedName name="S10R8">#REF!</definedName>
    <definedName name="S10R9">#REF!</definedName>
    <definedName name="S11P1">#REF!</definedName>
    <definedName name="S11P10">#REF!</definedName>
    <definedName name="S11P11">#REF!</definedName>
    <definedName name="S11P12">#REF!</definedName>
    <definedName name="S11P13">#REF!</definedName>
    <definedName name="S11P14">#REF!</definedName>
    <definedName name="S11P15">#REF!</definedName>
    <definedName name="S11P16">#REF!</definedName>
    <definedName name="S11P17">#REF!</definedName>
    <definedName name="S11P18">#REF!</definedName>
    <definedName name="S11P19">#REF!</definedName>
    <definedName name="S11P2">#REF!</definedName>
    <definedName name="S11P20">#REF!</definedName>
    <definedName name="S11P21">#REF!</definedName>
    <definedName name="S11P22">#REF!</definedName>
    <definedName name="S11P23">#REF!</definedName>
    <definedName name="S11P24">#REF!</definedName>
    <definedName name="S11P3">#REF!</definedName>
    <definedName name="S11P4">#REF!</definedName>
    <definedName name="S11P5">#REF!</definedName>
    <definedName name="S11P6">#REF!</definedName>
    <definedName name="S11P7">#REF!</definedName>
    <definedName name="S11P8">#REF!</definedName>
    <definedName name="S11P9">#REF!</definedName>
    <definedName name="S11R1">#REF!</definedName>
    <definedName name="S11R10">#REF!</definedName>
    <definedName name="S11R11">#REF!</definedName>
    <definedName name="S11R12">#REF!</definedName>
    <definedName name="S11R13">#REF!</definedName>
    <definedName name="S11R14">#REF!</definedName>
    <definedName name="S11R15">#REF!</definedName>
    <definedName name="S11R16">#REF!</definedName>
    <definedName name="S11R17">#REF!</definedName>
    <definedName name="S11R18">#REF!</definedName>
    <definedName name="S11R19">#REF!</definedName>
    <definedName name="S11R2">#REF!</definedName>
    <definedName name="S11R20">#REF!</definedName>
    <definedName name="S11R21">#REF!</definedName>
    <definedName name="S11R22">#REF!</definedName>
    <definedName name="S11R23">#REF!</definedName>
    <definedName name="S11R24">#REF!</definedName>
    <definedName name="S11R3">#REF!</definedName>
    <definedName name="S11R4">#REF!</definedName>
    <definedName name="S11R5">#REF!</definedName>
    <definedName name="S11R6">#REF!</definedName>
    <definedName name="S11R7">#REF!</definedName>
    <definedName name="S11R8">#REF!</definedName>
    <definedName name="S11R9">#REF!</definedName>
    <definedName name="S12P1">#REF!</definedName>
    <definedName name="S12P10">#REF!</definedName>
    <definedName name="S12P11">#REF!</definedName>
    <definedName name="S12P12">#REF!</definedName>
    <definedName name="S12P13">#REF!</definedName>
    <definedName name="S12P14">#REF!</definedName>
    <definedName name="S12P15">#REF!</definedName>
    <definedName name="S12P16">#REF!</definedName>
    <definedName name="S12P17">#REF!</definedName>
    <definedName name="S12P18">#REF!</definedName>
    <definedName name="S12P19">#REF!</definedName>
    <definedName name="S12P2">#REF!</definedName>
    <definedName name="S12P20">#REF!</definedName>
    <definedName name="S12P21">#REF!</definedName>
    <definedName name="S12P22">#REF!</definedName>
    <definedName name="S12P23">#REF!</definedName>
    <definedName name="S12P24">#REF!</definedName>
    <definedName name="S12P3">#REF!</definedName>
    <definedName name="S12P4">#REF!</definedName>
    <definedName name="S12P5">#REF!</definedName>
    <definedName name="S12P6">#REF!</definedName>
    <definedName name="S12P7">#REF!</definedName>
    <definedName name="S12P8">#REF!</definedName>
    <definedName name="S12P9">#REF!</definedName>
    <definedName name="S12R1">#REF!</definedName>
    <definedName name="S12R10">#REF!</definedName>
    <definedName name="S12R11">#REF!</definedName>
    <definedName name="S12R12">#REF!</definedName>
    <definedName name="S12R13">#REF!</definedName>
    <definedName name="S12R14">#REF!</definedName>
    <definedName name="S12R15">#REF!</definedName>
    <definedName name="S12R16">#REF!</definedName>
    <definedName name="S12R17">#REF!</definedName>
    <definedName name="S12R18">#REF!</definedName>
    <definedName name="S12R19">#REF!</definedName>
    <definedName name="S12R2">#REF!</definedName>
    <definedName name="S12R20">#REF!</definedName>
    <definedName name="S12R21">#REF!</definedName>
    <definedName name="S12R22">#REF!</definedName>
    <definedName name="S12R23">#REF!</definedName>
    <definedName name="S12R24">#REF!</definedName>
    <definedName name="S12R3">#REF!</definedName>
    <definedName name="S12R4">#REF!</definedName>
    <definedName name="S12R5">#REF!</definedName>
    <definedName name="S12R6">#REF!</definedName>
    <definedName name="S12R7">#REF!</definedName>
    <definedName name="S12R8">#REF!</definedName>
    <definedName name="S12R9">#REF!</definedName>
    <definedName name="S13P1">#REF!</definedName>
    <definedName name="S13P10">#REF!</definedName>
    <definedName name="S13P11">#REF!</definedName>
    <definedName name="S13P12">#REF!</definedName>
    <definedName name="S13P13">#REF!</definedName>
    <definedName name="S13P14">#REF!</definedName>
    <definedName name="S13P15">#REF!</definedName>
    <definedName name="S13P16">#REF!</definedName>
    <definedName name="S13P17">#REF!</definedName>
    <definedName name="S13P18">#REF!</definedName>
    <definedName name="S13P19">#REF!</definedName>
    <definedName name="S13P2">#REF!</definedName>
    <definedName name="S13P20">#REF!</definedName>
    <definedName name="S13P21">#REF!</definedName>
    <definedName name="S13P22">#REF!</definedName>
    <definedName name="S13P23">#REF!</definedName>
    <definedName name="S13P24">#REF!</definedName>
    <definedName name="S13P3">#REF!</definedName>
    <definedName name="S13P4">#REF!</definedName>
    <definedName name="S13P5">#REF!</definedName>
    <definedName name="S13P6">#REF!</definedName>
    <definedName name="S13P7">#REF!</definedName>
    <definedName name="S13P8">#REF!</definedName>
    <definedName name="S13P9">#REF!</definedName>
    <definedName name="S13R1">#REF!</definedName>
    <definedName name="S13R10">#REF!</definedName>
    <definedName name="S13R11">#REF!</definedName>
    <definedName name="S13R12">#REF!</definedName>
    <definedName name="S13R13">#REF!</definedName>
    <definedName name="S13R14">#REF!</definedName>
    <definedName name="S13R15">#REF!</definedName>
    <definedName name="S13R16">#REF!</definedName>
    <definedName name="S13R17">#REF!</definedName>
    <definedName name="S13R18">#REF!</definedName>
    <definedName name="S13R19">#REF!</definedName>
    <definedName name="S13R2">#REF!</definedName>
    <definedName name="S13R20">#REF!</definedName>
    <definedName name="S13R21">#REF!</definedName>
    <definedName name="S13R22">#REF!</definedName>
    <definedName name="S13R23">#REF!</definedName>
    <definedName name="S13R24">#REF!</definedName>
    <definedName name="S13R3">#REF!</definedName>
    <definedName name="S13R4">#REF!</definedName>
    <definedName name="S13R5">#REF!</definedName>
    <definedName name="S13R6">#REF!</definedName>
    <definedName name="S13R7">#REF!</definedName>
    <definedName name="S13R8">#REF!</definedName>
    <definedName name="S13R9">#REF!</definedName>
    <definedName name="S14P1">#REF!</definedName>
    <definedName name="S14P10">#REF!</definedName>
    <definedName name="S14P11">#REF!</definedName>
    <definedName name="S14P12">#REF!</definedName>
    <definedName name="S14P13">#REF!</definedName>
    <definedName name="S14P14">#REF!</definedName>
    <definedName name="S14P15">#REF!</definedName>
    <definedName name="S14P16">#REF!</definedName>
    <definedName name="S14P17">#REF!</definedName>
    <definedName name="S14P18">#REF!</definedName>
    <definedName name="S14P19">#REF!</definedName>
    <definedName name="S14P2">#REF!</definedName>
    <definedName name="S14P20">#REF!</definedName>
    <definedName name="S14P21">#REF!</definedName>
    <definedName name="S14P22">#REF!</definedName>
    <definedName name="S14P23">#REF!</definedName>
    <definedName name="S14P24">#REF!</definedName>
    <definedName name="S14P3">#REF!</definedName>
    <definedName name="S14P4">#REF!</definedName>
    <definedName name="S14P5">#REF!</definedName>
    <definedName name="S14P6">#REF!</definedName>
    <definedName name="S14P7">#REF!</definedName>
    <definedName name="S14P8">#REF!</definedName>
    <definedName name="S14P9">#REF!</definedName>
    <definedName name="S14R1">#REF!</definedName>
    <definedName name="S14R10">#REF!</definedName>
    <definedName name="S14R11">#REF!</definedName>
    <definedName name="S14R12">#REF!</definedName>
    <definedName name="S14R13">#REF!</definedName>
    <definedName name="S14R14">#REF!</definedName>
    <definedName name="S14R15">#REF!</definedName>
    <definedName name="S14R16">#REF!</definedName>
    <definedName name="S14R17">#REF!</definedName>
    <definedName name="S14R18">#REF!</definedName>
    <definedName name="S14R19">#REF!</definedName>
    <definedName name="S14R2">#REF!</definedName>
    <definedName name="S14R20">#REF!</definedName>
    <definedName name="S14R21">#REF!</definedName>
    <definedName name="S14R22">#REF!</definedName>
    <definedName name="S14R23">#REF!</definedName>
    <definedName name="S14R24">#REF!</definedName>
    <definedName name="S14R3">#REF!</definedName>
    <definedName name="S14R4">#REF!</definedName>
    <definedName name="S14R5">#REF!</definedName>
    <definedName name="S14R6">#REF!</definedName>
    <definedName name="S14R7">#REF!</definedName>
    <definedName name="S14R8">#REF!</definedName>
    <definedName name="S14R9">#REF!</definedName>
    <definedName name="S15P1">#REF!</definedName>
    <definedName name="S15P10">#REF!</definedName>
    <definedName name="S15P11">#REF!</definedName>
    <definedName name="S15P12">#REF!</definedName>
    <definedName name="S15P13">#REF!</definedName>
    <definedName name="S15P14">#REF!</definedName>
    <definedName name="S15P15">#REF!</definedName>
    <definedName name="S15P16">#REF!</definedName>
    <definedName name="S15P17">#REF!</definedName>
    <definedName name="S15P18">#REF!</definedName>
    <definedName name="S15P19">#REF!</definedName>
    <definedName name="S15P2">#REF!</definedName>
    <definedName name="S15P20">#REF!</definedName>
    <definedName name="S15P21">#REF!</definedName>
    <definedName name="S15P22">#REF!</definedName>
    <definedName name="S15P23">#REF!</definedName>
    <definedName name="S15P24">#REF!</definedName>
    <definedName name="S15P3">#REF!</definedName>
    <definedName name="S15P4">#REF!</definedName>
    <definedName name="S15P5">#REF!</definedName>
    <definedName name="S15P6">#REF!</definedName>
    <definedName name="S15P7">#REF!</definedName>
    <definedName name="S15P8">#REF!</definedName>
    <definedName name="S15P9">#REF!</definedName>
    <definedName name="S15R1">#REF!</definedName>
    <definedName name="S15R10">#REF!</definedName>
    <definedName name="S15R11">#REF!</definedName>
    <definedName name="S15R12">#REF!</definedName>
    <definedName name="S15R13">#REF!</definedName>
    <definedName name="S15R14">#REF!</definedName>
    <definedName name="S15R15">#REF!</definedName>
    <definedName name="S15R16">#REF!</definedName>
    <definedName name="S15R17">#REF!</definedName>
    <definedName name="S15R18">#REF!</definedName>
    <definedName name="S15R19">#REF!</definedName>
    <definedName name="S15R2">#REF!</definedName>
    <definedName name="S15R20">#REF!</definedName>
    <definedName name="S15R21">#REF!</definedName>
    <definedName name="S15R22">#REF!</definedName>
    <definedName name="S15R23">#REF!</definedName>
    <definedName name="S15R24">#REF!</definedName>
    <definedName name="S15R3">#REF!</definedName>
    <definedName name="S15R4">#REF!</definedName>
    <definedName name="S15R5">#REF!</definedName>
    <definedName name="S15R6">#REF!</definedName>
    <definedName name="S15R7">#REF!</definedName>
    <definedName name="S15R8">#REF!</definedName>
    <definedName name="S15R9">#REF!</definedName>
    <definedName name="S16P1">#REF!</definedName>
    <definedName name="S16P10">#REF!</definedName>
    <definedName name="S16P11">#REF!</definedName>
    <definedName name="S16P12">#REF!</definedName>
    <definedName name="S16P13">#REF!</definedName>
    <definedName name="S16P14">#REF!</definedName>
    <definedName name="S16P15">#REF!</definedName>
    <definedName name="S16P16">#REF!</definedName>
    <definedName name="S16P17">#REF!</definedName>
    <definedName name="S16P18">#REF!</definedName>
    <definedName name="S16P19">#REF!</definedName>
    <definedName name="S16P2">#REF!</definedName>
    <definedName name="S16P20">#REF!</definedName>
    <definedName name="S16P21">#REF!</definedName>
    <definedName name="S16P22">#REF!</definedName>
    <definedName name="S16P23">#REF!</definedName>
    <definedName name="S16P24">#REF!</definedName>
    <definedName name="S16P3">#REF!</definedName>
    <definedName name="S16P4">#REF!</definedName>
    <definedName name="S16P5">#REF!</definedName>
    <definedName name="S16P6">#REF!</definedName>
    <definedName name="S16P7">#REF!</definedName>
    <definedName name="S16P8">#REF!</definedName>
    <definedName name="S16P9">#REF!</definedName>
    <definedName name="S16R1">#REF!</definedName>
    <definedName name="S16R10">#REF!</definedName>
    <definedName name="S16R11">#REF!</definedName>
    <definedName name="S16R12">#REF!</definedName>
    <definedName name="S16R13">#REF!</definedName>
    <definedName name="S16R14">#REF!</definedName>
    <definedName name="S16R15">#REF!</definedName>
    <definedName name="S16R16">#REF!</definedName>
    <definedName name="S16R17">#REF!</definedName>
    <definedName name="S16R18">#REF!</definedName>
    <definedName name="S16R19">#REF!</definedName>
    <definedName name="S16R2">#REF!</definedName>
    <definedName name="S16R20">#REF!</definedName>
    <definedName name="S16R21">#REF!</definedName>
    <definedName name="S16R22">#REF!</definedName>
    <definedName name="S16R23">#REF!</definedName>
    <definedName name="S16R24">#REF!</definedName>
    <definedName name="S16R3">#REF!</definedName>
    <definedName name="S16R4">#REF!</definedName>
    <definedName name="S16R5">#REF!</definedName>
    <definedName name="S16R6">#REF!</definedName>
    <definedName name="S16R7">#REF!</definedName>
    <definedName name="S16R8">#REF!</definedName>
    <definedName name="S16R9">#REF!</definedName>
    <definedName name="S17P1">#REF!</definedName>
    <definedName name="S17P10">#REF!</definedName>
    <definedName name="S17P11">#REF!</definedName>
    <definedName name="S17P12">#REF!</definedName>
    <definedName name="S17P13">#REF!</definedName>
    <definedName name="S17P14">#REF!</definedName>
    <definedName name="S17P15">#REF!</definedName>
    <definedName name="S17P16">#REF!</definedName>
    <definedName name="S17P17">#REF!</definedName>
    <definedName name="S17P18">#REF!</definedName>
    <definedName name="S17P19">#REF!</definedName>
    <definedName name="S17P2">#REF!</definedName>
    <definedName name="S17P20">#REF!</definedName>
    <definedName name="S17P21">#REF!</definedName>
    <definedName name="S17P22">#REF!</definedName>
    <definedName name="S17P23">#REF!</definedName>
    <definedName name="S17P24">#REF!</definedName>
    <definedName name="S17P3">#REF!</definedName>
    <definedName name="S17P4">#REF!</definedName>
    <definedName name="S17P5">#REF!</definedName>
    <definedName name="S17P6">#REF!</definedName>
    <definedName name="S17P7">#REF!</definedName>
    <definedName name="S17P8">#REF!</definedName>
    <definedName name="S17P9">#REF!</definedName>
    <definedName name="S17R1">#REF!</definedName>
    <definedName name="S17R10">#REF!</definedName>
    <definedName name="S17R11">#REF!</definedName>
    <definedName name="S17R12">#REF!</definedName>
    <definedName name="S17R13">#REF!</definedName>
    <definedName name="S17R14">#REF!</definedName>
    <definedName name="S17R15">#REF!</definedName>
    <definedName name="S17R16">#REF!</definedName>
    <definedName name="S17R17">#REF!</definedName>
    <definedName name="S17R18">#REF!</definedName>
    <definedName name="S17R19">#REF!</definedName>
    <definedName name="S17R2">#REF!</definedName>
    <definedName name="S17R20">#REF!</definedName>
    <definedName name="S17R21">#REF!</definedName>
    <definedName name="S17R22">#REF!</definedName>
    <definedName name="S17R23">#REF!</definedName>
    <definedName name="S17R24">#REF!</definedName>
    <definedName name="S17R3">#REF!</definedName>
    <definedName name="S17R4">#REF!</definedName>
    <definedName name="S17R5">#REF!</definedName>
    <definedName name="S17R6">#REF!</definedName>
    <definedName name="S17R7">#REF!</definedName>
    <definedName name="S17R8">#REF!</definedName>
    <definedName name="S17R9">#REF!</definedName>
    <definedName name="S18P1">#REF!</definedName>
    <definedName name="S18P10">#REF!</definedName>
    <definedName name="S18P11">#REF!</definedName>
    <definedName name="S18P12">#REF!</definedName>
    <definedName name="S18P13">#REF!</definedName>
    <definedName name="S18P14">#REF!</definedName>
    <definedName name="S18P15">#REF!</definedName>
    <definedName name="S18P16">#REF!</definedName>
    <definedName name="S18P17">#REF!</definedName>
    <definedName name="S18P18">#REF!</definedName>
    <definedName name="S18P19">#REF!</definedName>
    <definedName name="S18P2">#REF!</definedName>
    <definedName name="S18P20">#REF!</definedName>
    <definedName name="S18P21">#REF!</definedName>
    <definedName name="S18P22">#REF!</definedName>
    <definedName name="S18P23">#REF!</definedName>
    <definedName name="S18P24">#REF!</definedName>
    <definedName name="S18P3">#REF!</definedName>
    <definedName name="S18P4">#REF!</definedName>
    <definedName name="S18P5">#REF!</definedName>
    <definedName name="S18P6">#REF!</definedName>
    <definedName name="S18P7">#REF!</definedName>
    <definedName name="S18P8">#REF!</definedName>
    <definedName name="S18P9">#REF!</definedName>
    <definedName name="S18R1">#REF!</definedName>
    <definedName name="S18R10">#REF!</definedName>
    <definedName name="S18R11">#REF!</definedName>
    <definedName name="S18R12">#REF!</definedName>
    <definedName name="S18R13">#REF!</definedName>
    <definedName name="S18R14">#REF!</definedName>
    <definedName name="S18R15">#REF!</definedName>
    <definedName name="S18R16">#REF!</definedName>
    <definedName name="S18R17">#REF!</definedName>
    <definedName name="S18R18">#REF!</definedName>
    <definedName name="S18R19">#REF!</definedName>
    <definedName name="S18R2">#REF!</definedName>
    <definedName name="S18R20">#REF!</definedName>
    <definedName name="S18R21">#REF!</definedName>
    <definedName name="S18R22">#REF!</definedName>
    <definedName name="S18R23">#REF!</definedName>
    <definedName name="S18R24">#REF!</definedName>
    <definedName name="S18R3">#REF!</definedName>
    <definedName name="S18R4">#REF!</definedName>
    <definedName name="S18R5">#REF!</definedName>
    <definedName name="S18R6">#REF!</definedName>
    <definedName name="S18R7">#REF!</definedName>
    <definedName name="S18R8">#REF!</definedName>
    <definedName name="S18R9">#REF!</definedName>
    <definedName name="S19P1">#REF!</definedName>
    <definedName name="S19P10">#REF!</definedName>
    <definedName name="S19P11">#REF!</definedName>
    <definedName name="S19P12">#REF!</definedName>
    <definedName name="S19P13">#REF!</definedName>
    <definedName name="S19P14">#REF!</definedName>
    <definedName name="S19P15">#REF!</definedName>
    <definedName name="S19P16">#REF!</definedName>
    <definedName name="S19P17">#REF!</definedName>
    <definedName name="S19P18">#REF!</definedName>
    <definedName name="S19P19">#REF!</definedName>
    <definedName name="S19P2">#REF!</definedName>
    <definedName name="S19P20">#REF!</definedName>
    <definedName name="S19P21">#REF!</definedName>
    <definedName name="S19P22">#REF!</definedName>
    <definedName name="S19P23">#REF!</definedName>
    <definedName name="S19P24">#REF!</definedName>
    <definedName name="S19P3">#REF!</definedName>
    <definedName name="S19P4">#REF!</definedName>
    <definedName name="S19P5">#REF!</definedName>
    <definedName name="S19P6">#REF!</definedName>
    <definedName name="S19P7">#REF!</definedName>
    <definedName name="S19P8">#REF!</definedName>
    <definedName name="S19P9">#REF!</definedName>
    <definedName name="S19R1">#REF!</definedName>
    <definedName name="S19R10">#REF!</definedName>
    <definedName name="S19R11">#REF!</definedName>
    <definedName name="S19R12">#REF!</definedName>
    <definedName name="S19R13">#REF!</definedName>
    <definedName name="S19R14">#REF!</definedName>
    <definedName name="S19R15">#REF!</definedName>
    <definedName name="S19R16">#REF!</definedName>
    <definedName name="S19R17">#REF!</definedName>
    <definedName name="S19R18">#REF!</definedName>
    <definedName name="S19R19">#REF!</definedName>
    <definedName name="S19R2">#REF!</definedName>
    <definedName name="S19R20">#REF!</definedName>
    <definedName name="S19R21">#REF!</definedName>
    <definedName name="S19R22">#REF!</definedName>
    <definedName name="S19R23">#REF!</definedName>
    <definedName name="S19R24">#REF!</definedName>
    <definedName name="S19R3">#REF!</definedName>
    <definedName name="S19R4">#REF!</definedName>
    <definedName name="S19R5">#REF!</definedName>
    <definedName name="S19R6">#REF!</definedName>
    <definedName name="S19R7">#REF!</definedName>
    <definedName name="S19R8">#REF!</definedName>
    <definedName name="S19R9">#REF!</definedName>
    <definedName name="S1P1">#REF!</definedName>
    <definedName name="S1P10">#REF!</definedName>
    <definedName name="S1P11">#REF!</definedName>
    <definedName name="S1P12">#REF!</definedName>
    <definedName name="S1P13">#REF!</definedName>
    <definedName name="S1P14">#REF!</definedName>
    <definedName name="S1P15">#REF!</definedName>
    <definedName name="S1P16">#REF!</definedName>
    <definedName name="S1P17">#REF!</definedName>
    <definedName name="S1P18">#REF!</definedName>
    <definedName name="S1P19">#REF!</definedName>
    <definedName name="S1P2">#REF!</definedName>
    <definedName name="S1P20">#REF!</definedName>
    <definedName name="S1P21">#REF!</definedName>
    <definedName name="S1P22">#REF!</definedName>
    <definedName name="S1P23">#REF!</definedName>
    <definedName name="S1P24">#REF!</definedName>
    <definedName name="S1P3">#REF!</definedName>
    <definedName name="S1P4">#REF!</definedName>
    <definedName name="S1P5">#REF!</definedName>
    <definedName name="S1P6">#REF!</definedName>
    <definedName name="S1P7">#REF!</definedName>
    <definedName name="S1P8">#REF!</definedName>
    <definedName name="S1P9">#REF!</definedName>
    <definedName name="S1R1">#REF!</definedName>
    <definedName name="S1R10">#REF!</definedName>
    <definedName name="S1R11">#REF!</definedName>
    <definedName name="S1R12">#REF!</definedName>
    <definedName name="S1R13">#REF!</definedName>
    <definedName name="S1R14">#REF!</definedName>
    <definedName name="S1R15">#REF!</definedName>
    <definedName name="S1R16">#REF!</definedName>
    <definedName name="S1R17">#REF!</definedName>
    <definedName name="S1R18">#REF!</definedName>
    <definedName name="S1R19">#REF!</definedName>
    <definedName name="S1R2">#REF!</definedName>
    <definedName name="S1R20">#REF!</definedName>
    <definedName name="S1R21">#REF!</definedName>
    <definedName name="S1R22">#REF!</definedName>
    <definedName name="S1R23">#REF!</definedName>
    <definedName name="S1R24">#REF!</definedName>
    <definedName name="S1R3">#REF!</definedName>
    <definedName name="S1R4">#REF!</definedName>
    <definedName name="S1R5">#REF!</definedName>
    <definedName name="S1R6">#REF!</definedName>
    <definedName name="S1R7">#REF!</definedName>
    <definedName name="S1R8">#REF!</definedName>
    <definedName name="S1R9">#REF!</definedName>
    <definedName name="S20P1">#REF!</definedName>
    <definedName name="S20P10">#REF!</definedName>
    <definedName name="S20P11">#REF!</definedName>
    <definedName name="S20P12">#REF!</definedName>
    <definedName name="S20P13">#REF!</definedName>
    <definedName name="S20P14">#REF!</definedName>
    <definedName name="S20P15">#REF!</definedName>
    <definedName name="S20P16">#REF!</definedName>
    <definedName name="S20P17">#REF!</definedName>
    <definedName name="S20P18">#REF!</definedName>
    <definedName name="S20P19">#REF!</definedName>
    <definedName name="S20P2">#REF!</definedName>
    <definedName name="S20P20">#REF!</definedName>
    <definedName name="S20P21">#REF!</definedName>
    <definedName name="S20P22">#REF!</definedName>
    <definedName name="S20P23">#REF!</definedName>
    <definedName name="S20P24">#REF!</definedName>
    <definedName name="S20P3">#REF!</definedName>
    <definedName name="S20P4">#REF!</definedName>
    <definedName name="S20P5">#REF!</definedName>
    <definedName name="S20P6">#REF!</definedName>
    <definedName name="S20P7">#REF!</definedName>
    <definedName name="S20P8">#REF!</definedName>
    <definedName name="S20P9">#REF!</definedName>
    <definedName name="S20R1">#REF!</definedName>
    <definedName name="S20R10">#REF!</definedName>
    <definedName name="S20R11">#REF!</definedName>
    <definedName name="S20R12">#REF!</definedName>
    <definedName name="S20R13">#REF!</definedName>
    <definedName name="S20R14">#REF!</definedName>
    <definedName name="S20R15">#REF!</definedName>
    <definedName name="S20R16">#REF!</definedName>
    <definedName name="S20R17">#REF!</definedName>
    <definedName name="S20R18">#REF!</definedName>
    <definedName name="S20R19">#REF!</definedName>
    <definedName name="S20R2">#REF!</definedName>
    <definedName name="S20R20">#REF!</definedName>
    <definedName name="S20R21">#REF!</definedName>
    <definedName name="S20R22">#REF!</definedName>
    <definedName name="S20R23">#REF!</definedName>
    <definedName name="S20R24">#REF!</definedName>
    <definedName name="S20R3">#REF!</definedName>
    <definedName name="S20R4">#REF!</definedName>
    <definedName name="S20R5">#REF!</definedName>
    <definedName name="S20R6">#REF!</definedName>
    <definedName name="S20R7">#REF!</definedName>
    <definedName name="S20R8">#REF!</definedName>
    <definedName name="S20R9">#REF!</definedName>
    <definedName name="S21P1">#REF!</definedName>
    <definedName name="S21P10">#REF!</definedName>
    <definedName name="S21P11">#REF!</definedName>
    <definedName name="S21P12">#REF!</definedName>
    <definedName name="S21P13">#REF!</definedName>
    <definedName name="S21P14">#REF!</definedName>
    <definedName name="S21P15">#REF!</definedName>
    <definedName name="S21P16">#REF!</definedName>
    <definedName name="S21P17">#REF!</definedName>
    <definedName name="S21P18">#REF!</definedName>
    <definedName name="S21P19">#REF!</definedName>
    <definedName name="S21P2">#REF!</definedName>
    <definedName name="S21P20">#REF!</definedName>
    <definedName name="S21P21">#REF!</definedName>
    <definedName name="S21P22">#REF!</definedName>
    <definedName name="S21P23">#REF!</definedName>
    <definedName name="S21P24">#REF!</definedName>
    <definedName name="S21P3">#REF!</definedName>
    <definedName name="S21P4">#REF!</definedName>
    <definedName name="S21P5">#REF!</definedName>
    <definedName name="S21P6">#REF!</definedName>
    <definedName name="S21P7">#REF!</definedName>
    <definedName name="S21P8">#REF!</definedName>
    <definedName name="S21P9">#REF!</definedName>
    <definedName name="S21R1">#REF!</definedName>
    <definedName name="S21R10">#REF!</definedName>
    <definedName name="S21R11">#REF!</definedName>
    <definedName name="S21R12">#REF!</definedName>
    <definedName name="S21R13">#REF!</definedName>
    <definedName name="S21R14">#REF!</definedName>
    <definedName name="S21R15">#REF!</definedName>
    <definedName name="S21R16">#REF!</definedName>
    <definedName name="S21R17">#REF!</definedName>
    <definedName name="S21R18">#REF!</definedName>
    <definedName name="S21R19">#REF!</definedName>
    <definedName name="S21R2">#REF!</definedName>
    <definedName name="S21R20">#REF!</definedName>
    <definedName name="S21R21">#REF!</definedName>
    <definedName name="S21R22">#REF!</definedName>
    <definedName name="S21R23">#REF!</definedName>
    <definedName name="S21R24">#REF!</definedName>
    <definedName name="S21R3">#REF!</definedName>
    <definedName name="S21R4">#REF!</definedName>
    <definedName name="S21R5">#REF!</definedName>
    <definedName name="S21R6">#REF!</definedName>
    <definedName name="S21R7">#REF!</definedName>
    <definedName name="S21R8">#REF!</definedName>
    <definedName name="S21R9">#REF!</definedName>
    <definedName name="S22P1">#REF!</definedName>
    <definedName name="S22P10">#REF!</definedName>
    <definedName name="S22P11">#REF!</definedName>
    <definedName name="S22P12">#REF!</definedName>
    <definedName name="S22P13">#REF!</definedName>
    <definedName name="S22P14">#REF!</definedName>
    <definedName name="S22P15">#REF!</definedName>
    <definedName name="S22P16">#REF!</definedName>
    <definedName name="S22P17">#REF!</definedName>
    <definedName name="S22P18">#REF!</definedName>
    <definedName name="S22P19">#REF!</definedName>
    <definedName name="S22P2">#REF!</definedName>
    <definedName name="S22P20">#REF!</definedName>
    <definedName name="S22P21">#REF!</definedName>
    <definedName name="S22P22">#REF!</definedName>
    <definedName name="S22P23">#REF!</definedName>
    <definedName name="S22P24">#REF!</definedName>
    <definedName name="S22P3">#REF!</definedName>
    <definedName name="S22P4">#REF!</definedName>
    <definedName name="S22P5">#REF!</definedName>
    <definedName name="S22P6">#REF!</definedName>
    <definedName name="S22P7">#REF!</definedName>
    <definedName name="S22P8">#REF!</definedName>
    <definedName name="S22P9">#REF!</definedName>
    <definedName name="S22R1">#REF!</definedName>
    <definedName name="S22R10">#REF!</definedName>
    <definedName name="S22R11">#REF!</definedName>
    <definedName name="S22R12">#REF!</definedName>
    <definedName name="S22R13">#REF!</definedName>
    <definedName name="S22R14">#REF!</definedName>
    <definedName name="S22R15">#REF!</definedName>
    <definedName name="S22R16">#REF!</definedName>
    <definedName name="S22R17">#REF!</definedName>
    <definedName name="S22R18">#REF!</definedName>
    <definedName name="S22R19">#REF!</definedName>
    <definedName name="S22R2">#REF!</definedName>
    <definedName name="S22R20">#REF!</definedName>
    <definedName name="S22R21">#REF!</definedName>
    <definedName name="S22R22">#REF!</definedName>
    <definedName name="S22R23">#REF!</definedName>
    <definedName name="S22R24">#REF!</definedName>
    <definedName name="S22R3">#REF!</definedName>
    <definedName name="S22R4">#REF!</definedName>
    <definedName name="S22R5">#REF!</definedName>
    <definedName name="S22R6">#REF!</definedName>
    <definedName name="S22R7">#REF!</definedName>
    <definedName name="S22R8">#REF!</definedName>
    <definedName name="S22R9">#REF!</definedName>
    <definedName name="S23P1">#REF!</definedName>
    <definedName name="S23P10">#REF!</definedName>
    <definedName name="S23P11">#REF!</definedName>
    <definedName name="S23P12">#REF!</definedName>
    <definedName name="S23P13">#REF!</definedName>
    <definedName name="S23P14">#REF!</definedName>
    <definedName name="S23P15">#REF!</definedName>
    <definedName name="S23P16">#REF!</definedName>
    <definedName name="S23P17">#REF!</definedName>
    <definedName name="S23P18">#REF!</definedName>
    <definedName name="S23P19">#REF!</definedName>
    <definedName name="S23P2">#REF!</definedName>
    <definedName name="S23P20">#REF!</definedName>
    <definedName name="S23P21">#REF!</definedName>
    <definedName name="S23P22">#REF!</definedName>
    <definedName name="S23P23">#REF!</definedName>
    <definedName name="S23P24">#REF!</definedName>
    <definedName name="S23P3">#REF!</definedName>
    <definedName name="S23P4">#REF!</definedName>
    <definedName name="S23P5">#REF!</definedName>
    <definedName name="S23P6">#REF!</definedName>
    <definedName name="S23P7">#REF!</definedName>
    <definedName name="S23P8">#REF!</definedName>
    <definedName name="S23P9">#REF!</definedName>
    <definedName name="S23R1">#REF!</definedName>
    <definedName name="S23R10">#REF!</definedName>
    <definedName name="S23R11">#REF!</definedName>
    <definedName name="S23R12">#REF!</definedName>
    <definedName name="S23R13">#REF!</definedName>
    <definedName name="S23R14">#REF!</definedName>
    <definedName name="S23R15">#REF!</definedName>
    <definedName name="S23R16">#REF!</definedName>
    <definedName name="S23R17">#REF!</definedName>
    <definedName name="S23R18">#REF!</definedName>
    <definedName name="S23R19">#REF!</definedName>
    <definedName name="S23R2">#REF!</definedName>
    <definedName name="S23R20">#REF!</definedName>
    <definedName name="S23R21">#REF!</definedName>
    <definedName name="S23R22">#REF!</definedName>
    <definedName name="S23R23">#REF!</definedName>
    <definedName name="S23R24">#REF!</definedName>
    <definedName name="S23R3">#REF!</definedName>
    <definedName name="S23R4">#REF!</definedName>
    <definedName name="S23R5">#REF!</definedName>
    <definedName name="S23R6">#REF!</definedName>
    <definedName name="S23R7">#REF!</definedName>
    <definedName name="S23R8">#REF!</definedName>
    <definedName name="S23R9">#REF!</definedName>
    <definedName name="S24P1">#REF!</definedName>
    <definedName name="S24P10">#REF!</definedName>
    <definedName name="S24P11">#REF!</definedName>
    <definedName name="S24P12">#REF!</definedName>
    <definedName name="S24P13">#REF!</definedName>
    <definedName name="S24P14">#REF!</definedName>
    <definedName name="S24P15">#REF!</definedName>
    <definedName name="S24P16">#REF!</definedName>
    <definedName name="S24P17">#REF!</definedName>
    <definedName name="S24P18">#REF!</definedName>
    <definedName name="S24P19">#REF!</definedName>
    <definedName name="S24P2">#REF!</definedName>
    <definedName name="S24P20">#REF!</definedName>
    <definedName name="S24P21">#REF!</definedName>
    <definedName name="S24P22">#REF!</definedName>
    <definedName name="S24P23">#REF!</definedName>
    <definedName name="S24P24">#REF!</definedName>
    <definedName name="S24P3">#REF!</definedName>
    <definedName name="S24P4">#REF!</definedName>
    <definedName name="S24P5">#REF!</definedName>
    <definedName name="S24P6">#REF!</definedName>
    <definedName name="S24P7">#REF!</definedName>
    <definedName name="S24P8">#REF!</definedName>
    <definedName name="S24P9">#REF!</definedName>
    <definedName name="S24R1">#REF!</definedName>
    <definedName name="S24R10">#REF!</definedName>
    <definedName name="S24R11">#REF!</definedName>
    <definedName name="S24R12">#REF!</definedName>
    <definedName name="S24R13">#REF!</definedName>
    <definedName name="S24R14">#REF!</definedName>
    <definedName name="S24R15">#REF!</definedName>
    <definedName name="S24R16">#REF!</definedName>
    <definedName name="S24R17">#REF!</definedName>
    <definedName name="S24R18">#REF!</definedName>
    <definedName name="S24R19">#REF!</definedName>
    <definedName name="S24R2">#REF!</definedName>
    <definedName name="S24R20">#REF!</definedName>
    <definedName name="S24R21">#REF!</definedName>
    <definedName name="S24R22">#REF!</definedName>
    <definedName name="S24R23">#REF!</definedName>
    <definedName name="S24R24">#REF!</definedName>
    <definedName name="S24R3">#REF!</definedName>
    <definedName name="S24R4">#REF!</definedName>
    <definedName name="S24R5">#REF!</definedName>
    <definedName name="S24R6">#REF!</definedName>
    <definedName name="S24R7">#REF!</definedName>
    <definedName name="S24R8">#REF!</definedName>
    <definedName name="S24R9">#REF!</definedName>
    <definedName name="S25P1">#REF!</definedName>
    <definedName name="S25P10">#REF!</definedName>
    <definedName name="S25P11">#REF!</definedName>
    <definedName name="S25P12">#REF!</definedName>
    <definedName name="S25P13">#REF!</definedName>
    <definedName name="S25P14">#REF!</definedName>
    <definedName name="S25P15">#REF!</definedName>
    <definedName name="S25P16">#REF!</definedName>
    <definedName name="S25P17">#REF!</definedName>
    <definedName name="S25P18">#REF!</definedName>
    <definedName name="S25P19">#REF!</definedName>
    <definedName name="S25P2">#REF!</definedName>
    <definedName name="S25P20">#REF!</definedName>
    <definedName name="S25P21">#REF!</definedName>
    <definedName name="S25P22">#REF!</definedName>
    <definedName name="S25P23">#REF!</definedName>
    <definedName name="S25P24">#REF!</definedName>
    <definedName name="S25P3">#REF!</definedName>
    <definedName name="S25P4">#REF!</definedName>
    <definedName name="S25P5">#REF!</definedName>
    <definedName name="S25P6">#REF!</definedName>
    <definedName name="S25P7">#REF!</definedName>
    <definedName name="S25P8">#REF!</definedName>
    <definedName name="S25P9">#REF!</definedName>
    <definedName name="S25R1">#REF!</definedName>
    <definedName name="S25R10">#REF!</definedName>
    <definedName name="S25R11">#REF!</definedName>
    <definedName name="S25R12">#REF!</definedName>
    <definedName name="S25R13">#REF!</definedName>
    <definedName name="S25R14">#REF!</definedName>
    <definedName name="S25R15">#REF!</definedName>
    <definedName name="S25R16">#REF!</definedName>
    <definedName name="S25R17">#REF!</definedName>
    <definedName name="S25R18">#REF!</definedName>
    <definedName name="S25R19">#REF!</definedName>
    <definedName name="S25R2">#REF!</definedName>
    <definedName name="S25R20">#REF!</definedName>
    <definedName name="S25R21">#REF!</definedName>
    <definedName name="S25R22">#REF!</definedName>
    <definedName name="S25R23">#REF!</definedName>
    <definedName name="S25R24">#REF!</definedName>
    <definedName name="S25R3">#REF!</definedName>
    <definedName name="S25R4">#REF!</definedName>
    <definedName name="S25R5">#REF!</definedName>
    <definedName name="S25R6">#REF!</definedName>
    <definedName name="S25R7">#REF!</definedName>
    <definedName name="S25R8">#REF!</definedName>
    <definedName name="S25R9">#REF!</definedName>
    <definedName name="S26P1">#REF!</definedName>
    <definedName name="S26P10">#REF!</definedName>
    <definedName name="S26P11">#REF!</definedName>
    <definedName name="S26P12">#REF!</definedName>
    <definedName name="S26P13">#REF!</definedName>
    <definedName name="S26P14">#REF!</definedName>
    <definedName name="S26P15">#REF!</definedName>
    <definedName name="S26P16">#REF!</definedName>
    <definedName name="S26P17">#REF!</definedName>
    <definedName name="S26P18">#REF!</definedName>
    <definedName name="S26P19">#REF!</definedName>
    <definedName name="S26P2">#REF!</definedName>
    <definedName name="S26P20">#REF!</definedName>
    <definedName name="S26P21">#REF!</definedName>
    <definedName name="S26P22">#REF!</definedName>
    <definedName name="S26P23">#REF!</definedName>
    <definedName name="S26P24">#REF!</definedName>
    <definedName name="S26P3">#REF!</definedName>
    <definedName name="S26P4">#REF!</definedName>
    <definedName name="S26P5">#REF!</definedName>
    <definedName name="S26P6">#REF!</definedName>
    <definedName name="S26P7">#REF!</definedName>
    <definedName name="S26P8">#REF!</definedName>
    <definedName name="S26P9">#REF!</definedName>
    <definedName name="S26R1">#REF!</definedName>
    <definedName name="S26R10">#REF!</definedName>
    <definedName name="S26R11">#REF!</definedName>
    <definedName name="S26R12">#REF!</definedName>
    <definedName name="S26R13">#REF!</definedName>
    <definedName name="S26R14">#REF!</definedName>
    <definedName name="S26R15">#REF!</definedName>
    <definedName name="S26R16">#REF!</definedName>
    <definedName name="S26R17">#REF!</definedName>
    <definedName name="S26R18">#REF!</definedName>
    <definedName name="S26R19">#REF!</definedName>
    <definedName name="S26R2">#REF!</definedName>
    <definedName name="S26R20">#REF!</definedName>
    <definedName name="S26R21">#REF!</definedName>
    <definedName name="S26R22">#REF!</definedName>
    <definedName name="S26R23">#REF!</definedName>
    <definedName name="S26R24">#REF!</definedName>
    <definedName name="S26R3">#REF!</definedName>
    <definedName name="S26R4">#REF!</definedName>
    <definedName name="S26R5">#REF!</definedName>
    <definedName name="S26R6">#REF!</definedName>
    <definedName name="S26R7">#REF!</definedName>
    <definedName name="S26R8">#REF!</definedName>
    <definedName name="S26R9">#REF!</definedName>
    <definedName name="S27P1">#REF!</definedName>
    <definedName name="S27P10">#REF!</definedName>
    <definedName name="S27P11">#REF!</definedName>
    <definedName name="S27P12">#REF!</definedName>
    <definedName name="S27P13">#REF!</definedName>
    <definedName name="S27P14">#REF!</definedName>
    <definedName name="S27P15">#REF!</definedName>
    <definedName name="S27P16">#REF!</definedName>
    <definedName name="S27P17">#REF!</definedName>
    <definedName name="S27P18">#REF!</definedName>
    <definedName name="S27P19">#REF!</definedName>
    <definedName name="S27P2">#REF!</definedName>
    <definedName name="S27P20">#REF!</definedName>
    <definedName name="S27P21">#REF!</definedName>
    <definedName name="S27P22">#REF!</definedName>
    <definedName name="S27P23">#REF!</definedName>
    <definedName name="S27P24">#REF!</definedName>
    <definedName name="S27P3">#REF!</definedName>
    <definedName name="S27P4">#REF!</definedName>
    <definedName name="S27P5">#REF!</definedName>
    <definedName name="S27P6">#REF!</definedName>
    <definedName name="S27P7">#REF!</definedName>
    <definedName name="S27P8">#REF!</definedName>
    <definedName name="S27P9">#REF!</definedName>
    <definedName name="S27R1">#REF!</definedName>
    <definedName name="S27R10">#REF!</definedName>
    <definedName name="S27R11">#REF!</definedName>
    <definedName name="S27R12">#REF!</definedName>
    <definedName name="S27R13">#REF!</definedName>
    <definedName name="S27R14">#REF!</definedName>
    <definedName name="S27R15">#REF!</definedName>
    <definedName name="S27R16">#REF!</definedName>
    <definedName name="S27R17">#REF!</definedName>
    <definedName name="S27R18">#REF!</definedName>
    <definedName name="S27R19">#REF!</definedName>
    <definedName name="S27R2">#REF!</definedName>
    <definedName name="S27R20">#REF!</definedName>
    <definedName name="S27R21">#REF!</definedName>
    <definedName name="S27R22">#REF!</definedName>
    <definedName name="S27R23">#REF!</definedName>
    <definedName name="S27R24">#REF!</definedName>
    <definedName name="S27R3">#REF!</definedName>
    <definedName name="S27R4">#REF!</definedName>
    <definedName name="S27R5">#REF!</definedName>
    <definedName name="S27R6">#REF!</definedName>
    <definedName name="S27R7">#REF!</definedName>
    <definedName name="S27R8">#REF!</definedName>
    <definedName name="S27R9">#REF!</definedName>
    <definedName name="S28P1">#REF!</definedName>
    <definedName name="S28P10">#REF!</definedName>
    <definedName name="S28P11">#REF!</definedName>
    <definedName name="S28P12">#REF!</definedName>
    <definedName name="S28P13">#REF!</definedName>
    <definedName name="S28P14">#REF!</definedName>
    <definedName name="S28P15">#REF!</definedName>
    <definedName name="S28P16">#REF!</definedName>
    <definedName name="S28P17">#REF!</definedName>
    <definedName name="S28P18">#REF!</definedName>
    <definedName name="S28P19">#REF!</definedName>
    <definedName name="S28P2">#REF!</definedName>
    <definedName name="S28P20">#REF!</definedName>
    <definedName name="S28P21">#REF!</definedName>
    <definedName name="S28P22">#REF!</definedName>
    <definedName name="S28P23">#REF!</definedName>
    <definedName name="S28P24">#REF!</definedName>
    <definedName name="S28P3">#REF!</definedName>
    <definedName name="S28P4">#REF!</definedName>
    <definedName name="S28P5">#REF!</definedName>
    <definedName name="S28P6">#REF!</definedName>
    <definedName name="S28P7">#REF!</definedName>
    <definedName name="S28P8">#REF!</definedName>
    <definedName name="S28P9">#REF!</definedName>
    <definedName name="S28R1">#REF!</definedName>
    <definedName name="S28R10">#REF!</definedName>
    <definedName name="S28R11">#REF!</definedName>
    <definedName name="S28R12">#REF!</definedName>
    <definedName name="S28R13">#REF!</definedName>
    <definedName name="S28R14">#REF!</definedName>
    <definedName name="S28R15">#REF!</definedName>
    <definedName name="S28R16">#REF!</definedName>
    <definedName name="S28R17">#REF!</definedName>
    <definedName name="S28R18">#REF!</definedName>
    <definedName name="S28R19">#REF!</definedName>
    <definedName name="S28R2">#REF!</definedName>
    <definedName name="S28R20">#REF!</definedName>
    <definedName name="S28R21">#REF!</definedName>
    <definedName name="S28R22">#REF!</definedName>
    <definedName name="S28R23">#REF!</definedName>
    <definedName name="S28R24">#REF!</definedName>
    <definedName name="S28R3">#REF!</definedName>
    <definedName name="S28R4">#REF!</definedName>
    <definedName name="S28R5">#REF!</definedName>
    <definedName name="S28R6">#REF!</definedName>
    <definedName name="S28R7">#REF!</definedName>
    <definedName name="S28R8">#REF!</definedName>
    <definedName name="S28R9">#REF!</definedName>
    <definedName name="S29P1">#REF!</definedName>
    <definedName name="S29P10">#REF!</definedName>
    <definedName name="S29P11">#REF!</definedName>
    <definedName name="S29P12">#REF!</definedName>
    <definedName name="S29P13">#REF!</definedName>
    <definedName name="S29P14">#REF!</definedName>
    <definedName name="S29P15">#REF!</definedName>
    <definedName name="S29P16">#REF!</definedName>
    <definedName name="S29P17">#REF!</definedName>
    <definedName name="S29P18">#REF!</definedName>
    <definedName name="S29P19">#REF!</definedName>
    <definedName name="S29P2">#REF!</definedName>
    <definedName name="S29P20">#REF!</definedName>
    <definedName name="S29P21">#REF!</definedName>
    <definedName name="S29P22">#REF!</definedName>
    <definedName name="S29P23">#REF!</definedName>
    <definedName name="S29P24">#REF!</definedName>
    <definedName name="S29P3">#REF!</definedName>
    <definedName name="S29P4">#REF!</definedName>
    <definedName name="S29P5">#REF!</definedName>
    <definedName name="S29P6">#REF!</definedName>
    <definedName name="S29P7">#REF!</definedName>
    <definedName name="S29P8">#REF!</definedName>
    <definedName name="S29P9">#REF!</definedName>
    <definedName name="S29R1">#REF!</definedName>
    <definedName name="S29R10">#REF!</definedName>
    <definedName name="S29R11">#REF!</definedName>
    <definedName name="S29R12">#REF!</definedName>
    <definedName name="S29R13">#REF!</definedName>
    <definedName name="S29R14">#REF!</definedName>
    <definedName name="S29R15">#REF!</definedName>
    <definedName name="S29R16">#REF!</definedName>
    <definedName name="S29R17">#REF!</definedName>
    <definedName name="S29R18">#REF!</definedName>
    <definedName name="S29R19">#REF!</definedName>
    <definedName name="S29R2">#REF!</definedName>
    <definedName name="S29R20">#REF!</definedName>
    <definedName name="S29R21">#REF!</definedName>
    <definedName name="S29R22">#REF!</definedName>
    <definedName name="S29R23">#REF!</definedName>
    <definedName name="S29R24">#REF!</definedName>
    <definedName name="S29R3">#REF!</definedName>
    <definedName name="S29R4">#REF!</definedName>
    <definedName name="S29R5">#REF!</definedName>
    <definedName name="S29R6">#REF!</definedName>
    <definedName name="S29R7">#REF!</definedName>
    <definedName name="S29R8">#REF!</definedName>
    <definedName name="S29R9">#REF!</definedName>
    <definedName name="S2P1">#REF!</definedName>
    <definedName name="S2P10">#REF!</definedName>
    <definedName name="S2P11">#REF!</definedName>
    <definedName name="S2P12">#REF!</definedName>
    <definedName name="S2P13">#REF!</definedName>
    <definedName name="S2P14">#REF!</definedName>
    <definedName name="S2P15">#REF!</definedName>
    <definedName name="S2P16">#REF!</definedName>
    <definedName name="S2P17">#REF!</definedName>
    <definedName name="S2P18">#REF!</definedName>
    <definedName name="S2P19">#REF!</definedName>
    <definedName name="S2P2">#REF!</definedName>
    <definedName name="S2P20">#REF!</definedName>
    <definedName name="S2P21">#REF!</definedName>
    <definedName name="S2P22">#REF!</definedName>
    <definedName name="S2P23">#REF!</definedName>
    <definedName name="S2P24">#REF!</definedName>
    <definedName name="S2P3">#REF!</definedName>
    <definedName name="S2P4">#REF!</definedName>
    <definedName name="S2P5">#REF!</definedName>
    <definedName name="S2P6">#REF!</definedName>
    <definedName name="S2P7">#REF!</definedName>
    <definedName name="S2P8">#REF!</definedName>
    <definedName name="S2P9">#REF!</definedName>
    <definedName name="S2PP4">#REF!</definedName>
    <definedName name="S2R1">#REF!</definedName>
    <definedName name="S2R10">#REF!</definedName>
    <definedName name="S2R11">#REF!</definedName>
    <definedName name="S2R12">#REF!</definedName>
    <definedName name="S2R13">#REF!</definedName>
    <definedName name="S2R14">#REF!</definedName>
    <definedName name="S2R15">#REF!</definedName>
    <definedName name="S2R16">#REF!</definedName>
    <definedName name="S2R17">#REF!</definedName>
    <definedName name="S2R18">#REF!</definedName>
    <definedName name="S2R19">#REF!</definedName>
    <definedName name="S2R2">#REF!</definedName>
    <definedName name="S2R20">#REF!</definedName>
    <definedName name="S2R21">#REF!</definedName>
    <definedName name="S2R22">#REF!</definedName>
    <definedName name="S2R23">#REF!</definedName>
    <definedName name="S2R24">#REF!</definedName>
    <definedName name="S2R3">#REF!</definedName>
    <definedName name="S2R4">#REF!</definedName>
    <definedName name="S2R5">#REF!</definedName>
    <definedName name="S2R6">#REF!</definedName>
    <definedName name="S2R7">#REF!</definedName>
    <definedName name="S2R8">#REF!</definedName>
    <definedName name="S2R9">#REF!</definedName>
    <definedName name="S30P1">#REF!</definedName>
    <definedName name="S30P10">#REF!</definedName>
    <definedName name="S30P11">#REF!</definedName>
    <definedName name="S30P12">#REF!</definedName>
    <definedName name="S30P13">#REF!</definedName>
    <definedName name="S30P14">#REF!</definedName>
    <definedName name="S30P15">#REF!</definedName>
    <definedName name="S30P16">#REF!</definedName>
    <definedName name="S30P17">#REF!</definedName>
    <definedName name="S30P18">#REF!</definedName>
    <definedName name="S30P19">#REF!</definedName>
    <definedName name="S30P2">#REF!</definedName>
    <definedName name="S30P20">#REF!</definedName>
    <definedName name="S30P21">#REF!</definedName>
    <definedName name="S30P22">#REF!</definedName>
    <definedName name="S30P23">#REF!</definedName>
    <definedName name="S30P24">#REF!</definedName>
    <definedName name="S30P3">#REF!</definedName>
    <definedName name="S30P4">#REF!</definedName>
    <definedName name="S30P5">#REF!</definedName>
    <definedName name="S30P6">#REF!</definedName>
    <definedName name="S30P7">#REF!</definedName>
    <definedName name="S30P8">#REF!</definedName>
    <definedName name="S30P9">#REF!</definedName>
    <definedName name="S30R1">#REF!</definedName>
    <definedName name="S30R10">#REF!</definedName>
    <definedName name="S30R11">#REF!</definedName>
    <definedName name="S30R12">#REF!</definedName>
    <definedName name="S30R13">#REF!</definedName>
    <definedName name="S30R14">#REF!</definedName>
    <definedName name="S30R15">#REF!</definedName>
    <definedName name="S30R16">#REF!</definedName>
    <definedName name="S30R17">#REF!</definedName>
    <definedName name="S30R18">#REF!</definedName>
    <definedName name="S30R19">#REF!</definedName>
    <definedName name="S30R2">#REF!</definedName>
    <definedName name="S30R20">#REF!</definedName>
    <definedName name="S30R21">#REF!</definedName>
    <definedName name="S30R22">#REF!</definedName>
    <definedName name="S30R23">#REF!</definedName>
    <definedName name="S30R24">#REF!</definedName>
    <definedName name="S30R3">#REF!</definedName>
    <definedName name="S30R4">#REF!</definedName>
    <definedName name="S30R5">#REF!</definedName>
    <definedName name="S30R6">#REF!</definedName>
    <definedName name="S30R7">#REF!</definedName>
    <definedName name="S30R8">#REF!</definedName>
    <definedName name="S30R9">#REF!</definedName>
    <definedName name="S31P1">#REF!</definedName>
    <definedName name="S31P10">#REF!</definedName>
    <definedName name="S31P11">#REF!</definedName>
    <definedName name="S31P12">#REF!</definedName>
    <definedName name="S31P13">#REF!</definedName>
    <definedName name="S31P14">#REF!</definedName>
    <definedName name="S31P15">#REF!</definedName>
    <definedName name="S31P16">#REF!</definedName>
    <definedName name="S31P17">#REF!</definedName>
    <definedName name="S31P18">#REF!</definedName>
    <definedName name="S31P19">#REF!</definedName>
    <definedName name="S31P2">#REF!</definedName>
    <definedName name="S31P20">#REF!</definedName>
    <definedName name="S31P21">#REF!</definedName>
    <definedName name="S31P22">#REF!</definedName>
    <definedName name="S31P23">#REF!</definedName>
    <definedName name="S31P24">#REF!</definedName>
    <definedName name="S31P3">#REF!</definedName>
    <definedName name="S31P4">#REF!</definedName>
    <definedName name="S31P5">#REF!</definedName>
    <definedName name="S31P6">#REF!</definedName>
    <definedName name="S31P7">#REF!</definedName>
    <definedName name="S31P8">#REF!</definedName>
    <definedName name="S31P9">#REF!</definedName>
    <definedName name="S31R1">#REF!</definedName>
    <definedName name="S31R10">#REF!</definedName>
    <definedName name="S31R11">#REF!</definedName>
    <definedName name="S31R12">#REF!</definedName>
    <definedName name="S31R13">#REF!</definedName>
    <definedName name="S31R14">#REF!</definedName>
    <definedName name="S31R15">#REF!</definedName>
    <definedName name="S31R16">#REF!</definedName>
    <definedName name="S31R17">#REF!</definedName>
    <definedName name="S31R18">#REF!</definedName>
    <definedName name="S31R19">#REF!</definedName>
    <definedName name="S31R2">#REF!</definedName>
    <definedName name="S31R20">#REF!</definedName>
    <definedName name="S31R21">#REF!</definedName>
    <definedName name="S31R22">#REF!</definedName>
    <definedName name="S31R23">#REF!</definedName>
    <definedName name="S31R24">#REF!</definedName>
    <definedName name="S31R3">#REF!</definedName>
    <definedName name="S31R4">#REF!</definedName>
    <definedName name="S31R5">#REF!</definedName>
    <definedName name="S31R6">#REF!</definedName>
    <definedName name="S31R7">#REF!</definedName>
    <definedName name="S31R8">#REF!</definedName>
    <definedName name="S31R9">#REF!</definedName>
    <definedName name="S32P1">#REF!</definedName>
    <definedName name="S32P10">#REF!</definedName>
    <definedName name="S32P11">#REF!</definedName>
    <definedName name="S32P12">#REF!</definedName>
    <definedName name="S32P13">#REF!</definedName>
    <definedName name="S32P14">#REF!</definedName>
    <definedName name="S32P15">#REF!</definedName>
    <definedName name="S32P16">#REF!</definedName>
    <definedName name="S32P17">#REF!</definedName>
    <definedName name="S32P18">#REF!</definedName>
    <definedName name="S32P19">#REF!</definedName>
    <definedName name="S32P2">#REF!</definedName>
    <definedName name="S32P20">#REF!</definedName>
    <definedName name="S32P21">#REF!</definedName>
    <definedName name="S32P22">#REF!</definedName>
    <definedName name="S32P23">#REF!</definedName>
    <definedName name="S32P24">#REF!</definedName>
    <definedName name="S32P3">#REF!</definedName>
    <definedName name="S32P4">#REF!</definedName>
    <definedName name="S32P5">#REF!</definedName>
    <definedName name="S32P6">#REF!</definedName>
    <definedName name="S32P7">#REF!</definedName>
    <definedName name="S32P8">#REF!</definedName>
    <definedName name="S32P9">#REF!</definedName>
    <definedName name="S32R1">#REF!</definedName>
    <definedName name="S32R10">#REF!</definedName>
    <definedName name="S32R11">#REF!</definedName>
    <definedName name="S32R12">#REF!</definedName>
    <definedName name="S32R13">#REF!</definedName>
    <definedName name="S32R14">#REF!</definedName>
    <definedName name="S32R15">#REF!</definedName>
    <definedName name="S32R16">#REF!</definedName>
    <definedName name="S32R17">#REF!</definedName>
    <definedName name="S32R18">#REF!</definedName>
    <definedName name="S32R19">#REF!</definedName>
    <definedName name="S32R2">#REF!</definedName>
    <definedName name="S32R20">#REF!</definedName>
    <definedName name="S32R21">#REF!</definedName>
    <definedName name="S32R22">#REF!</definedName>
    <definedName name="S32R23">#REF!</definedName>
    <definedName name="S32R24">#REF!</definedName>
    <definedName name="S32R3">#REF!</definedName>
    <definedName name="S32R4">#REF!</definedName>
    <definedName name="S32R5">#REF!</definedName>
    <definedName name="S32R6">#REF!</definedName>
    <definedName name="S32R7">#REF!</definedName>
    <definedName name="S32R8">#REF!</definedName>
    <definedName name="S32R9">#REF!</definedName>
    <definedName name="S33P1">#REF!</definedName>
    <definedName name="S33P10">#REF!</definedName>
    <definedName name="S33P11">#REF!</definedName>
    <definedName name="S33P12">#REF!</definedName>
    <definedName name="S33P13">#REF!</definedName>
    <definedName name="S33P14">#REF!</definedName>
    <definedName name="S33P15">#REF!</definedName>
    <definedName name="S33P16">#REF!</definedName>
    <definedName name="S33P17">#REF!</definedName>
    <definedName name="S33P18">#REF!</definedName>
    <definedName name="S33P19">#REF!</definedName>
    <definedName name="S33P2">#REF!</definedName>
    <definedName name="S33P20">#REF!</definedName>
    <definedName name="S33P21">#REF!</definedName>
    <definedName name="S33P22">#REF!</definedName>
    <definedName name="S33P23">#REF!</definedName>
    <definedName name="S33P24">#REF!</definedName>
    <definedName name="S33P3">#REF!</definedName>
    <definedName name="S33P4">#REF!</definedName>
    <definedName name="S33P5">#REF!</definedName>
    <definedName name="S33P6">#REF!</definedName>
    <definedName name="S33P7">#REF!</definedName>
    <definedName name="S33P8">#REF!</definedName>
    <definedName name="S33P9">#REF!</definedName>
    <definedName name="S33R1">#REF!</definedName>
    <definedName name="S33R10">#REF!</definedName>
    <definedName name="S33R11">#REF!</definedName>
    <definedName name="S33R12">#REF!</definedName>
    <definedName name="S33R13">#REF!</definedName>
    <definedName name="S33R14">#REF!</definedName>
    <definedName name="S33R15">#REF!</definedName>
    <definedName name="S33R16">#REF!</definedName>
    <definedName name="S33R17">#REF!</definedName>
    <definedName name="S33R18">#REF!</definedName>
    <definedName name="S33R19">#REF!</definedName>
    <definedName name="S33R2">#REF!</definedName>
    <definedName name="S33R20">#REF!</definedName>
    <definedName name="S33R21">#REF!</definedName>
    <definedName name="S33R22">#REF!</definedName>
    <definedName name="S33R23">#REF!</definedName>
    <definedName name="S33R24">#REF!</definedName>
    <definedName name="S33R3">#REF!</definedName>
    <definedName name="S33R4">#REF!</definedName>
    <definedName name="S33R5">#REF!</definedName>
    <definedName name="S33R6">#REF!</definedName>
    <definedName name="S33R7">#REF!</definedName>
    <definedName name="S33R8">#REF!</definedName>
    <definedName name="S33R9">#REF!</definedName>
    <definedName name="S34P1">#REF!</definedName>
    <definedName name="S34P10">#REF!</definedName>
    <definedName name="S34P11">#REF!</definedName>
    <definedName name="S34P12">#REF!</definedName>
    <definedName name="S34P13">#REF!</definedName>
    <definedName name="S34P14">#REF!</definedName>
    <definedName name="S34P15">#REF!</definedName>
    <definedName name="S34P16">#REF!</definedName>
    <definedName name="S34P17">#REF!</definedName>
    <definedName name="S34P18">#REF!</definedName>
    <definedName name="S34P19">#REF!</definedName>
    <definedName name="S34P2">#REF!</definedName>
    <definedName name="S34P20">#REF!</definedName>
    <definedName name="S34P21">#REF!</definedName>
    <definedName name="S34P22">#REF!</definedName>
    <definedName name="S34P23">#REF!</definedName>
    <definedName name="S34P24">#REF!</definedName>
    <definedName name="S34P3">#REF!</definedName>
    <definedName name="S34P4">#REF!</definedName>
    <definedName name="S34P5">#REF!</definedName>
    <definedName name="S34P6">#REF!</definedName>
    <definedName name="S34P7">#REF!</definedName>
    <definedName name="S34P8">#REF!</definedName>
    <definedName name="S34P9">#REF!</definedName>
    <definedName name="S34R1">#REF!</definedName>
    <definedName name="S34R10">#REF!</definedName>
    <definedName name="S34R11">#REF!</definedName>
    <definedName name="S34R12">#REF!</definedName>
    <definedName name="S34R13">#REF!</definedName>
    <definedName name="S34R14">#REF!</definedName>
    <definedName name="S34R15">#REF!</definedName>
    <definedName name="S34R16">#REF!</definedName>
    <definedName name="S34R17">#REF!</definedName>
    <definedName name="S34R18">#REF!</definedName>
    <definedName name="S34R19">#REF!</definedName>
    <definedName name="S34R2">#REF!</definedName>
    <definedName name="S34R20">#REF!</definedName>
    <definedName name="S34R21">#REF!</definedName>
    <definedName name="S34R22">#REF!</definedName>
    <definedName name="S34R23">#REF!</definedName>
    <definedName name="S34R24">#REF!</definedName>
    <definedName name="S34R3">#REF!</definedName>
    <definedName name="S34R4">#REF!</definedName>
    <definedName name="S34R5">#REF!</definedName>
    <definedName name="S34R6">#REF!</definedName>
    <definedName name="S34R7">#REF!</definedName>
    <definedName name="S34R8">#REF!</definedName>
    <definedName name="S34R9">#REF!</definedName>
    <definedName name="S35P1">#REF!</definedName>
    <definedName name="S35P10">#REF!</definedName>
    <definedName name="S35P11">#REF!</definedName>
    <definedName name="S35P12">#REF!</definedName>
    <definedName name="S35P13">#REF!</definedName>
    <definedName name="S35P14">#REF!</definedName>
    <definedName name="S35P15">#REF!</definedName>
    <definedName name="S35P16">#REF!</definedName>
    <definedName name="S35P17">#REF!</definedName>
    <definedName name="S35P18">#REF!</definedName>
    <definedName name="S35P19">#REF!</definedName>
    <definedName name="S35P2">#REF!</definedName>
    <definedName name="S35P20">#REF!</definedName>
    <definedName name="S35P21">#REF!</definedName>
    <definedName name="S35P22">#REF!</definedName>
    <definedName name="S35P23">#REF!</definedName>
    <definedName name="S35P24">#REF!</definedName>
    <definedName name="S35P3">#REF!</definedName>
    <definedName name="S35P4">#REF!</definedName>
    <definedName name="S35P5">#REF!</definedName>
    <definedName name="S35P6">#REF!</definedName>
    <definedName name="S35P7">#REF!</definedName>
    <definedName name="S35P8">#REF!</definedName>
    <definedName name="S35P9">#REF!</definedName>
    <definedName name="S35R1">#REF!</definedName>
    <definedName name="S35R10">#REF!</definedName>
    <definedName name="S35R11">#REF!</definedName>
    <definedName name="S35R12">#REF!</definedName>
    <definedName name="S35R13">#REF!</definedName>
    <definedName name="S35R14">#REF!</definedName>
    <definedName name="S35R15">#REF!</definedName>
    <definedName name="S35R16">#REF!</definedName>
    <definedName name="S35R17">#REF!</definedName>
    <definedName name="S35R18">#REF!</definedName>
    <definedName name="S35R19">#REF!</definedName>
    <definedName name="S35R2">#REF!</definedName>
    <definedName name="S35R20">#REF!</definedName>
    <definedName name="S35R21">#REF!</definedName>
    <definedName name="S35R22">#REF!</definedName>
    <definedName name="S35R23">#REF!</definedName>
    <definedName name="S35R24">#REF!</definedName>
    <definedName name="S35R3">#REF!</definedName>
    <definedName name="S35R4">#REF!</definedName>
    <definedName name="S35R5">#REF!</definedName>
    <definedName name="S35R6">#REF!</definedName>
    <definedName name="S35R7">#REF!</definedName>
    <definedName name="S35R8">#REF!</definedName>
    <definedName name="S35R9">#REF!</definedName>
    <definedName name="S36P1">#REF!</definedName>
    <definedName name="S36P10">#REF!</definedName>
    <definedName name="S36P11">#REF!</definedName>
    <definedName name="S36P12">#REF!</definedName>
    <definedName name="S36P13">#REF!</definedName>
    <definedName name="S36P14">#REF!</definedName>
    <definedName name="S36P15">#REF!</definedName>
    <definedName name="S36P16">#REF!</definedName>
    <definedName name="S36P17">#REF!</definedName>
    <definedName name="S36P18">#REF!</definedName>
    <definedName name="S36P19">#REF!</definedName>
    <definedName name="S36P2">#REF!</definedName>
    <definedName name="S36P20">#REF!</definedName>
    <definedName name="S36P21">#REF!</definedName>
    <definedName name="S36P22">#REF!</definedName>
    <definedName name="S36P23">#REF!</definedName>
    <definedName name="S36P24">#REF!</definedName>
    <definedName name="S36P3">#REF!</definedName>
    <definedName name="S36P4">#REF!</definedName>
    <definedName name="S36P5">#REF!</definedName>
    <definedName name="S36P6">#REF!</definedName>
    <definedName name="S36P7">#REF!</definedName>
    <definedName name="S36P8">#REF!</definedName>
    <definedName name="S36P9">#REF!</definedName>
    <definedName name="S36R1">#REF!</definedName>
    <definedName name="S36R10">#REF!</definedName>
    <definedName name="S36R11">#REF!</definedName>
    <definedName name="S36R12">#REF!</definedName>
    <definedName name="S36R13">#REF!</definedName>
    <definedName name="S36R14">#REF!</definedName>
    <definedName name="S36R15">#REF!</definedName>
    <definedName name="S36R16">#REF!</definedName>
    <definedName name="S36R17">#REF!</definedName>
    <definedName name="S36R18">#REF!</definedName>
    <definedName name="S36R19">#REF!</definedName>
    <definedName name="S36R2">#REF!</definedName>
    <definedName name="S36R20">#REF!</definedName>
    <definedName name="S36R21">#REF!</definedName>
    <definedName name="S36R22">#REF!</definedName>
    <definedName name="S36R23">#REF!</definedName>
    <definedName name="S36R24">#REF!</definedName>
    <definedName name="S36R3">#REF!</definedName>
    <definedName name="S36R4">#REF!</definedName>
    <definedName name="S36R5">#REF!</definedName>
    <definedName name="S36R6">#REF!</definedName>
    <definedName name="S36R7">#REF!</definedName>
    <definedName name="S36R8">#REF!</definedName>
    <definedName name="S36R9">#REF!</definedName>
    <definedName name="S37P1">#REF!</definedName>
    <definedName name="S37P10">#REF!</definedName>
    <definedName name="S37P11">#REF!</definedName>
    <definedName name="S37P12">#REF!</definedName>
    <definedName name="S37P13">#REF!</definedName>
    <definedName name="S37P14">#REF!</definedName>
    <definedName name="S37P15">#REF!</definedName>
    <definedName name="S37P16">#REF!</definedName>
    <definedName name="S37P17">#REF!</definedName>
    <definedName name="S37P18">#REF!</definedName>
    <definedName name="S37P19">#REF!</definedName>
    <definedName name="S37P2">#REF!</definedName>
    <definedName name="S37P20">#REF!</definedName>
    <definedName name="S37P21">#REF!</definedName>
    <definedName name="S37P22">#REF!</definedName>
    <definedName name="S37P23">#REF!</definedName>
    <definedName name="S37P24">#REF!</definedName>
    <definedName name="S37P3">#REF!</definedName>
    <definedName name="S37P4">#REF!</definedName>
    <definedName name="S37P5">#REF!</definedName>
    <definedName name="S37P6">#REF!</definedName>
    <definedName name="S37P7">#REF!</definedName>
    <definedName name="S37P8">#REF!</definedName>
    <definedName name="S37P9">#REF!</definedName>
    <definedName name="S37R1">#REF!</definedName>
    <definedName name="S37R10">#REF!</definedName>
    <definedName name="S37R11">#REF!</definedName>
    <definedName name="S37R12">#REF!</definedName>
    <definedName name="S37R13">#REF!</definedName>
    <definedName name="S37R14">#REF!</definedName>
    <definedName name="S37R15">#REF!</definedName>
    <definedName name="S37R16">#REF!</definedName>
    <definedName name="S37R17">#REF!</definedName>
    <definedName name="S37R18">#REF!</definedName>
    <definedName name="S37R19">#REF!</definedName>
    <definedName name="S37R2">#REF!</definedName>
    <definedName name="S37R20">#REF!</definedName>
    <definedName name="S37R21">#REF!</definedName>
    <definedName name="S37R22">#REF!</definedName>
    <definedName name="S37R23">#REF!</definedName>
    <definedName name="S37R24">#REF!</definedName>
    <definedName name="S37R3">#REF!</definedName>
    <definedName name="S37R4">#REF!</definedName>
    <definedName name="S37R5">#REF!</definedName>
    <definedName name="S37R6">#REF!</definedName>
    <definedName name="S37R7">#REF!</definedName>
    <definedName name="S37R8">#REF!</definedName>
    <definedName name="S37R9">#REF!</definedName>
    <definedName name="S38P1">#REF!</definedName>
    <definedName name="S38P10">#REF!</definedName>
    <definedName name="S38P11">#REF!</definedName>
    <definedName name="S38P12">#REF!</definedName>
    <definedName name="S38P13">#REF!</definedName>
    <definedName name="S38P14">#REF!</definedName>
    <definedName name="S38P15">#REF!</definedName>
    <definedName name="S38P16">#REF!</definedName>
    <definedName name="S38P17">#REF!</definedName>
    <definedName name="S38P18">#REF!</definedName>
    <definedName name="S38P19">#REF!</definedName>
    <definedName name="S38P2">#REF!</definedName>
    <definedName name="S38P20">#REF!</definedName>
    <definedName name="S38P21">#REF!</definedName>
    <definedName name="S38P22">#REF!</definedName>
    <definedName name="S38P23">#REF!</definedName>
    <definedName name="S38P24">#REF!</definedName>
    <definedName name="S38P3">#REF!</definedName>
    <definedName name="S38P4">#REF!</definedName>
    <definedName name="S38P5">#REF!</definedName>
    <definedName name="S38P6">#REF!</definedName>
    <definedName name="S38P7">#REF!</definedName>
    <definedName name="S38P8">#REF!</definedName>
    <definedName name="S38P9">#REF!</definedName>
    <definedName name="S38R1">#REF!</definedName>
    <definedName name="S38R10">#REF!</definedName>
    <definedName name="S38R11">#REF!</definedName>
    <definedName name="S38R12">#REF!</definedName>
    <definedName name="S38R13">#REF!</definedName>
    <definedName name="S38R14">#REF!</definedName>
    <definedName name="S38R15">#REF!</definedName>
    <definedName name="S38R16">#REF!</definedName>
    <definedName name="S38R17">#REF!</definedName>
    <definedName name="S38R18">#REF!</definedName>
    <definedName name="S38R19">#REF!</definedName>
    <definedName name="S38R2">#REF!</definedName>
    <definedName name="S38R20">#REF!</definedName>
    <definedName name="S38R21">#REF!</definedName>
    <definedName name="S38R22">#REF!</definedName>
    <definedName name="S38R23">#REF!</definedName>
    <definedName name="S38R24">#REF!</definedName>
    <definedName name="S38R3">#REF!</definedName>
    <definedName name="S38R4">#REF!</definedName>
    <definedName name="S38R5">#REF!</definedName>
    <definedName name="S38R6">#REF!</definedName>
    <definedName name="S38R7">#REF!</definedName>
    <definedName name="S38R8">#REF!</definedName>
    <definedName name="S38R9">#REF!</definedName>
    <definedName name="S39P1">#REF!</definedName>
    <definedName name="S39P10">#REF!</definedName>
    <definedName name="S39P11">#REF!</definedName>
    <definedName name="S39P12">#REF!</definedName>
    <definedName name="S39P13">#REF!</definedName>
    <definedName name="S39P14">#REF!</definedName>
    <definedName name="S39P15">#REF!</definedName>
    <definedName name="S39P16">#REF!</definedName>
    <definedName name="S39P17">#REF!</definedName>
    <definedName name="S39P18">#REF!</definedName>
    <definedName name="S39P19">#REF!</definedName>
    <definedName name="S39P2">#REF!</definedName>
    <definedName name="S39P20">#REF!</definedName>
    <definedName name="S39P21">#REF!</definedName>
    <definedName name="S39P22">#REF!</definedName>
    <definedName name="S39P23">#REF!</definedName>
    <definedName name="S39P24">#REF!</definedName>
    <definedName name="S39P3">#REF!</definedName>
    <definedName name="S39P4">#REF!</definedName>
    <definedName name="S39P5">#REF!</definedName>
    <definedName name="S39P6">#REF!</definedName>
    <definedName name="S39P7">#REF!</definedName>
    <definedName name="S39P8">#REF!</definedName>
    <definedName name="S39P9">#REF!</definedName>
    <definedName name="S39R1">#REF!</definedName>
    <definedName name="S39R10">#REF!</definedName>
    <definedName name="S39R11">#REF!</definedName>
    <definedName name="S39R12">#REF!</definedName>
    <definedName name="S39R13">#REF!</definedName>
    <definedName name="S39R14">#REF!</definedName>
    <definedName name="S39R15">#REF!</definedName>
    <definedName name="S39R16">#REF!</definedName>
    <definedName name="S39R17">#REF!</definedName>
    <definedName name="S39R18">#REF!</definedName>
    <definedName name="S39R19">#REF!</definedName>
    <definedName name="S39R2">#REF!</definedName>
    <definedName name="S39R20">#REF!</definedName>
    <definedName name="S39R21">#REF!</definedName>
    <definedName name="S39R22">#REF!</definedName>
    <definedName name="S39R23">#REF!</definedName>
    <definedName name="S39R24">#REF!</definedName>
    <definedName name="S39R3">#REF!</definedName>
    <definedName name="S39R4">#REF!</definedName>
    <definedName name="S39R5">#REF!</definedName>
    <definedName name="S39R6">#REF!</definedName>
    <definedName name="S39R7">#REF!</definedName>
    <definedName name="S39R8">#REF!</definedName>
    <definedName name="S39R9">#REF!</definedName>
    <definedName name="S3P1">#REF!</definedName>
    <definedName name="S3P10">#REF!</definedName>
    <definedName name="S3P11">#REF!</definedName>
    <definedName name="S3P12">#REF!</definedName>
    <definedName name="S3P13">#REF!</definedName>
    <definedName name="S3P14">#REF!</definedName>
    <definedName name="S3P15">#REF!</definedName>
    <definedName name="S3P16">#REF!</definedName>
    <definedName name="S3P17">#REF!</definedName>
    <definedName name="S3P18">#REF!</definedName>
    <definedName name="S3P19">#REF!</definedName>
    <definedName name="S3P2">#REF!</definedName>
    <definedName name="S3P20">#REF!</definedName>
    <definedName name="S3P21">#REF!</definedName>
    <definedName name="S3P22">#REF!</definedName>
    <definedName name="S3P23">#REF!</definedName>
    <definedName name="S3P24">#REF!</definedName>
    <definedName name="S3P3">#REF!</definedName>
    <definedName name="S3P4">#REF!</definedName>
    <definedName name="S3P5">#REF!</definedName>
    <definedName name="S3P6">#REF!</definedName>
    <definedName name="S3P7">#REF!</definedName>
    <definedName name="S3P8">#REF!</definedName>
    <definedName name="S3P9">#REF!</definedName>
    <definedName name="S3R1">#REF!</definedName>
    <definedName name="S3R10">#REF!</definedName>
    <definedName name="S3R11">#REF!</definedName>
    <definedName name="S3R12">#REF!</definedName>
    <definedName name="S3R13">#REF!</definedName>
    <definedName name="S3R14">#REF!</definedName>
    <definedName name="S3R15">#REF!</definedName>
    <definedName name="S3R16">#REF!</definedName>
    <definedName name="S3R17">#REF!</definedName>
    <definedName name="S3R18">#REF!</definedName>
    <definedName name="S3R19">#REF!</definedName>
    <definedName name="S3R2">#REF!</definedName>
    <definedName name="S3R20">#REF!</definedName>
    <definedName name="S3R21">#REF!</definedName>
    <definedName name="S3R22">#REF!</definedName>
    <definedName name="S3R23">#REF!</definedName>
    <definedName name="S3R24">#REF!</definedName>
    <definedName name="S3R3">#REF!</definedName>
    <definedName name="S3R4">#REF!</definedName>
    <definedName name="S3R5">#REF!</definedName>
    <definedName name="S3R6">#REF!</definedName>
    <definedName name="S3R7">#REF!</definedName>
    <definedName name="S3R8">#REF!</definedName>
    <definedName name="S3R9">#REF!</definedName>
    <definedName name="S40P1">#REF!</definedName>
    <definedName name="S40P10">#REF!</definedName>
    <definedName name="S40P11">#REF!</definedName>
    <definedName name="S40P12">#REF!</definedName>
    <definedName name="S40P13">#REF!</definedName>
    <definedName name="S40P14">#REF!</definedName>
    <definedName name="S40P15">#REF!</definedName>
    <definedName name="S40P16">#REF!</definedName>
    <definedName name="S40P17">#REF!</definedName>
    <definedName name="S40P18">#REF!</definedName>
    <definedName name="S40P19">#REF!</definedName>
    <definedName name="S40P2">#REF!</definedName>
    <definedName name="S40P20">#REF!</definedName>
    <definedName name="S40P21">#REF!</definedName>
    <definedName name="S40P22">#REF!</definedName>
    <definedName name="S40P23">#REF!</definedName>
    <definedName name="S40P24">#REF!</definedName>
    <definedName name="S40P3">#REF!</definedName>
    <definedName name="S40P4">#REF!</definedName>
    <definedName name="S40P5">#REF!</definedName>
    <definedName name="S40P6">#REF!</definedName>
    <definedName name="S40P7">#REF!</definedName>
    <definedName name="S40P8">#REF!</definedName>
    <definedName name="S40P9">#REF!</definedName>
    <definedName name="S40R1">#REF!</definedName>
    <definedName name="S40R10">#REF!</definedName>
    <definedName name="S40R11">#REF!</definedName>
    <definedName name="S40R12">#REF!</definedName>
    <definedName name="S40R13">#REF!</definedName>
    <definedName name="S40R14">#REF!</definedName>
    <definedName name="S40R15">#REF!</definedName>
    <definedName name="S40R16">#REF!</definedName>
    <definedName name="S40R17">#REF!</definedName>
    <definedName name="S40R18">#REF!</definedName>
    <definedName name="S40R19">#REF!</definedName>
    <definedName name="S40R2">#REF!</definedName>
    <definedName name="S40R20">#REF!</definedName>
    <definedName name="S40R21">#REF!</definedName>
    <definedName name="S40R22">#REF!</definedName>
    <definedName name="S40R23">#REF!</definedName>
    <definedName name="S40R24">#REF!</definedName>
    <definedName name="S40R3">#REF!</definedName>
    <definedName name="S40R4">#REF!</definedName>
    <definedName name="S40R5">#REF!</definedName>
    <definedName name="S40R6">#REF!</definedName>
    <definedName name="S40R7">#REF!</definedName>
    <definedName name="S40R8">#REF!</definedName>
    <definedName name="S40R9">#REF!</definedName>
    <definedName name="S41P1">#REF!</definedName>
    <definedName name="S41P10">#REF!</definedName>
    <definedName name="S41P11">#REF!</definedName>
    <definedName name="S41P12">#REF!</definedName>
    <definedName name="S41P13">#REF!</definedName>
    <definedName name="S41P14">#REF!</definedName>
    <definedName name="S41P15">#REF!</definedName>
    <definedName name="S41P16">#REF!</definedName>
    <definedName name="S41P17">#REF!</definedName>
    <definedName name="S41P18">#REF!</definedName>
    <definedName name="S41P19">#REF!</definedName>
    <definedName name="S41P2">#REF!</definedName>
    <definedName name="S41P20">#REF!</definedName>
    <definedName name="S41P21">#REF!</definedName>
    <definedName name="S41P22">#REF!</definedName>
    <definedName name="S41P23">#REF!</definedName>
    <definedName name="S41P24">#REF!</definedName>
    <definedName name="S41P3">#REF!</definedName>
    <definedName name="S41P4">#REF!</definedName>
    <definedName name="S41P5">#REF!</definedName>
    <definedName name="S41P6">#REF!</definedName>
    <definedName name="S41P7">#REF!</definedName>
    <definedName name="S41P8">#REF!</definedName>
    <definedName name="S41P9">#REF!</definedName>
    <definedName name="S41R1">#REF!</definedName>
    <definedName name="S41R10">#REF!</definedName>
    <definedName name="S41R11">#REF!</definedName>
    <definedName name="S41R12">#REF!</definedName>
    <definedName name="S41R13">#REF!</definedName>
    <definedName name="S41R14">#REF!</definedName>
    <definedName name="S41R15">#REF!</definedName>
    <definedName name="S41R16">#REF!</definedName>
    <definedName name="S41R17">#REF!</definedName>
    <definedName name="S41R18">#REF!</definedName>
    <definedName name="S41R19">#REF!</definedName>
    <definedName name="S41R2">#REF!</definedName>
    <definedName name="S41R20">#REF!</definedName>
    <definedName name="S41R21">#REF!</definedName>
    <definedName name="S41R22">#REF!</definedName>
    <definedName name="S41R23">#REF!</definedName>
    <definedName name="S41R24">#REF!</definedName>
    <definedName name="S41R3">#REF!</definedName>
    <definedName name="S41R4">#REF!</definedName>
    <definedName name="S41R5">#REF!</definedName>
    <definedName name="S41R6">#REF!</definedName>
    <definedName name="S41R7">#REF!</definedName>
    <definedName name="S41R8">#REF!</definedName>
    <definedName name="S41R9">#REF!</definedName>
    <definedName name="S42P1">#REF!</definedName>
    <definedName name="S42P10">#REF!</definedName>
    <definedName name="S42P11">#REF!</definedName>
    <definedName name="S42P12">#REF!</definedName>
    <definedName name="S42P13">#REF!</definedName>
    <definedName name="S42P14">#REF!</definedName>
    <definedName name="S42P15">#REF!</definedName>
    <definedName name="S42P16">#REF!</definedName>
    <definedName name="S42P17">#REF!</definedName>
    <definedName name="S42P18">#REF!</definedName>
    <definedName name="S42P19">#REF!</definedName>
    <definedName name="S42P2">#REF!</definedName>
    <definedName name="S42P20">#REF!</definedName>
    <definedName name="S42P21">#REF!</definedName>
    <definedName name="S42P22">#REF!</definedName>
    <definedName name="S42P23">#REF!</definedName>
    <definedName name="S42P24">#REF!</definedName>
    <definedName name="S42P3">#REF!</definedName>
    <definedName name="S42P4">#REF!</definedName>
    <definedName name="S42P5">#REF!</definedName>
    <definedName name="S42P6">#REF!</definedName>
    <definedName name="S42P7">#REF!</definedName>
    <definedName name="S42P8">#REF!</definedName>
    <definedName name="S42P9">#REF!</definedName>
    <definedName name="S42R1">#REF!</definedName>
    <definedName name="S42R10">#REF!</definedName>
    <definedName name="S42R11">#REF!</definedName>
    <definedName name="S42R12">#REF!</definedName>
    <definedName name="S42R13">#REF!</definedName>
    <definedName name="S42R14">#REF!</definedName>
    <definedName name="S42R15">#REF!</definedName>
    <definedName name="S42R16">#REF!</definedName>
    <definedName name="S42R17">#REF!</definedName>
    <definedName name="S42R18">#REF!</definedName>
    <definedName name="S42R19">#REF!</definedName>
    <definedName name="S42R2">#REF!</definedName>
    <definedName name="S42R20">#REF!</definedName>
    <definedName name="S42R21">#REF!</definedName>
    <definedName name="S42R22">#REF!</definedName>
    <definedName name="S42R23">#REF!</definedName>
    <definedName name="S42R24">#REF!</definedName>
    <definedName name="S42R3">#REF!</definedName>
    <definedName name="S42R4">#REF!</definedName>
    <definedName name="S42R5">#REF!</definedName>
    <definedName name="S42R6">#REF!</definedName>
    <definedName name="S42R7">#REF!</definedName>
    <definedName name="S42R8">#REF!</definedName>
    <definedName name="S42R9">#REF!</definedName>
    <definedName name="S43P1">#REF!</definedName>
    <definedName name="S43P10">#REF!</definedName>
    <definedName name="S43P11">#REF!</definedName>
    <definedName name="S43P12">#REF!</definedName>
    <definedName name="S43P13">#REF!</definedName>
    <definedName name="S43P14">#REF!</definedName>
    <definedName name="S43P15">#REF!</definedName>
    <definedName name="S43P16">#REF!</definedName>
    <definedName name="S43P17">#REF!</definedName>
    <definedName name="S43P18">#REF!</definedName>
    <definedName name="S43P19">#REF!</definedName>
    <definedName name="S43P2">#REF!</definedName>
    <definedName name="S43P20">#REF!</definedName>
    <definedName name="S43P21">#REF!</definedName>
    <definedName name="S43P22">#REF!</definedName>
    <definedName name="S43P23">#REF!</definedName>
    <definedName name="S43P24">#REF!</definedName>
    <definedName name="S43P3">#REF!</definedName>
    <definedName name="S43P4">#REF!</definedName>
    <definedName name="S43P5">#REF!</definedName>
    <definedName name="S43P6">#REF!</definedName>
    <definedName name="S43P7">#REF!</definedName>
    <definedName name="S43P8">#REF!</definedName>
    <definedName name="S43P9">#REF!</definedName>
    <definedName name="S43R1">#REF!</definedName>
    <definedName name="S43R10">#REF!</definedName>
    <definedName name="S43R11">#REF!</definedName>
    <definedName name="S43R12">#REF!</definedName>
    <definedName name="S43R13">#REF!</definedName>
    <definedName name="S43R14">#REF!</definedName>
    <definedName name="S43R15">#REF!</definedName>
    <definedName name="S43R16">#REF!</definedName>
    <definedName name="S43R17">#REF!</definedName>
    <definedName name="S43R18">#REF!</definedName>
    <definedName name="S43R19">#REF!</definedName>
    <definedName name="S43R2">#REF!</definedName>
    <definedName name="S43R20">#REF!</definedName>
    <definedName name="S43R21">#REF!</definedName>
    <definedName name="S43R22">#REF!</definedName>
    <definedName name="S43R23">#REF!</definedName>
    <definedName name="S43R24">#REF!</definedName>
    <definedName name="S43R3">#REF!</definedName>
    <definedName name="S43R4">#REF!</definedName>
    <definedName name="S43R5">#REF!</definedName>
    <definedName name="S43R6">#REF!</definedName>
    <definedName name="S43R7">#REF!</definedName>
    <definedName name="S43R8">#REF!</definedName>
    <definedName name="S43R9">#REF!</definedName>
    <definedName name="S44P1">#REF!</definedName>
    <definedName name="S44P10">#REF!</definedName>
    <definedName name="S44P11">#REF!</definedName>
    <definedName name="S44P12">#REF!</definedName>
    <definedName name="S44P13">#REF!</definedName>
    <definedName name="S44P14">#REF!</definedName>
    <definedName name="S44P15">#REF!</definedName>
    <definedName name="S44P16">#REF!</definedName>
    <definedName name="S44P17">#REF!</definedName>
    <definedName name="S44P18">#REF!</definedName>
    <definedName name="S44P19">#REF!</definedName>
    <definedName name="S44P2">#REF!</definedName>
    <definedName name="S44P20">#REF!</definedName>
    <definedName name="S44P21">#REF!</definedName>
    <definedName name="S44P22">#REF!</definedName>
    <definedName name="S44P23">#REF!</definedName>
    <definedName name="S44P24">#REF!</definedName>
    <definedName name="S44P3">#REF!</definedName>
    <definedName name="S44P4">#REF!</definedName>
    <definedName name="S44P5">#REF!</definedName>
    <definedName name="S44P6">#REF!</definedName>
    <definedName name="S44P7">#REF!</definedName>
    <definedName name="S44P8">#REF!</definedName>
    <definedName name="S44P9">#REF!</definedName>
    <definedName name="S44R1">#REF!</definedName>
    <definedName name="S44R10">#REF!</definedName>
    <definedName name="S44R11">#REF!</definedName>
    <definedName name="S44R12">#REF!</definedName>
    <definedName name="S44R13">#REF!</definedName>
    <definedName name="S44R14">#REF!</definedName>
    <definedName name="S44R15">#REF!</definedName>
    <definedName name="S44R16">#REF!</definedName>
    <definedName name="S44R17">#REF!</definedName>
    <definedName name="S44R18">#REF!</definedName>
    <definedName name="S44R19">#REF!</definedName>
    <definedName name="S44R2">#REF!</definedName>
    <definedName name="S44R20">#REF!</definedName>
    <definedName name="S44R21">#REF!</definedName>
    <definedName name="S44R22">#REF!</definedName>
    <definedName name="S44R23">#REF!</definedName>
    <definedName name="S44R24">#REF!</definedName>
    <definedName name="S44R3">#REF!</definedName>
    <definedName name="S44R4">#REF!</definedName>
    <definedName name="S44R5">#REF!</definedName>
    <definedName name="S44R6">#REF!</definedName>
    <definedName name="S44R7">#REF!</definedName>
    <definedName name="S44R8">#REF!</definedName>
    <definedName name="S44R9">#REF!</definedName>
    <definedName name="S45P1">#REF!</definedName>
    <definedName name="S45P10">#REF!</definedName>
    <definedName name="S45P11">#REF!</definedName>
    <definedName name="S45P12">#REF!</definedName>
    <definedName name="S45P13">#REF!</definedName>
    <definedName name="S45P14">#REF!</definedName>
    <definedName name="S45P15">#REF!</definedName>
    <definedName name="S45P16">#REF!</definedName>
    <definedName name="S45P17">#REF!</definedName>
    <definedName name="S45P18">#REF!</definedName>
    <definedName name="S45P19">#REF!</definedName>
    <definedName name="S45P2">#REF!</definedName>
    <definedName name="S45P20">#REF!</definedName>
    <definedName name="S45P21">#REF!</definedName>
    <definedName name="S45P22">#REF!</definedName>
    <definedName name="S45P23">#REF!</definedName>
    <definedName name="S45P24">#REF!</definedName>
    <definedName name="S45P3">#REF!</definedName>
    <definedName name="S45P4">#REF!</definedName>
    <definedName name="S45P5">#REF!</definedName>
    <definedName name="S45P6">#REF!</definedName>
    <definedName name="S45P7">#REF!</definedName>
    <definedName name="S45P8">#REF!</definedName>
    <definedName name="S45P9">#REF!</definedName>
    <definedName name="S45R1">#REF!</definedName>
    <definedName name="S45R10">#REF!</definedName>
    <definedName name="S45R11">#REF!</definedName>
    <definedName name="S45R12">#REF!</definedName>
    <definedName name="S45R13">#REF!</definedName>
    <definedName name="S45R14">#REF!</definedName>
    <definedName name="S45R15">#REF!</definedName>
    <definedName name="S45R16">#REF!</definedName>
    <definedName name="S45R17">#REF!</definedName>
    <definedName name="S45R18">#REF!</definedName>
    <definedName name="S45R19">#REF!</definedName>
    <definedName name="S45R2">#REF!</definedName>
    <definedName name="S45R20">#REF!</definedName>
    <definedName name="S45R21">#REF!</definedName>
    <definedName name="S45R22">#REF!</definedName>
    <definedName name="S45R23">#REF!</definedName>
    <definedName name="S45R24">#REF!</definedName>
    <definedName name="S45R3">#REF!</definedName>
    <definedName name="S45R4">#REF!</definedName>
    <definedName name="S45R5">#REF!</definedName>
    <definedName name="S45R6">#REF!</definedName>
    <definedName name="S45R7">#REF!</definedName>
    <definedName name="S45R8">#REF!</definedName>
    <definedName name="S45R9">#REF!</definedName>
    <definedName name="S4P1">#REF!</definedName>
    <definedName name="S4P10">#REF!</definedName>
    <definedName name="S4P11">#REF!</definedName>
    <definedName name="S4P12">#REF!</definedName>
    <definedName name="S4P13">#REF!</definedName>
    <definedName name="S4P14">#REF!</definedName>
    <definedName name="S4P15">#REF!</definedName>
    <definedName name="S4P16">#REF!</definedName>
    <definedName name="S4P17">#REF!</definedName>
    <definedName name="S4P18">#REF!</definedName>
    <definedName name="S4P19">#REF!</definedName>
    <definedName name="S4P2">#REF!</definedName>
    <definedName name="S4P20">#REF!</definedName>
    <definedName name="S4P21">#REF!</definedName>
    <definedName name="S4P22">#REF!</definedName>
    <definedName name="S4P23">#REF!</definedName>
    <definedName name="S4P24">#REF!</definedName>
    <definedName name="S4P3">#REF!</definedName>
    <definedName name="S4P4">#REF!</definedName>
    <definedName name="S4P5">#REF!</definedName>
    <definedName name="S4P6">#REF!</definedName>
    <definedName name="S4P7">#REF!</definedName>
    <definedName name="S4P8">#REF!</definedName>
    <definedName name="S4P9">#REF!</definedName>
    <definedName name="S4R1">#REF!</definedName>
    <definedName name="S4R10">#REF!</definedName>
    <definedName name="S4R11">#REF!</definedName>
    <definedName name="S4R12">#REF!</definedName>
    <definedName name="S4R13">#REF!</definedName>
    <definedName name="S4R14">#REF!</definedName>
    <definedName name="S4R15">#REF!</definedName>
    <definedName name="S4R16">#REF!</definedName>
    <definedName name="S4R17">#REF!</definedName>
    <definedName name="S4R18">#REF!</definedName>
    <definedName name="S4R19">#REF!</definedName>
    <definedName name="S4R2">#REF!</definedName>
    <definedName name="S4R20">#REF!</definedName>
    <definedName name="S4R21">#REF!</definedName>
    <definedName name="S4R22">#REF!</definedName>
    <definedName name="S4R23">#REF!</definedName>
    <definedName name="S4R24">#REF!</definedName>
    <definedName name="S4R3">#REF!</definedName>
    <definedName name="S4R4">#REF!</definedName>
    <definedName name="S4R5">#REF!</definedName>
    <definedName name="S4R6">#REF!</definedName>
    <definedName name="S4R7">#REF!</definedName>
    <definedName name="S4R8">#REF!</definedName>
    <definedName name="S4R9">#REF!</definedName>
    <definedName name="S5P1">#REF!</definedName>
    <definedName name="S5P10">#REF!</definedName>
    <definedName name="S5P11">#REF!</definedName>
    <definedName name="S5P12">#REF!</definedName>
    <definedName name="S5P13">#REF!</definedName>
    <definedName name="S5P14">#REF!</definedName>
    <definedName name="S5P15">#REF!</definedName>
    <definedName name="S5P16">#REF!</definedName>
    <definedName name="S5P17">#REF!</definedName>
    <definedName name="S5P18">#REF!</definedName>
    <definedName name="S5P19">#REF!</definedName>
    <definedName name="S5P2">#REF!</definedName>
    <definedName name="S5P20">#REF!</definedName>
    <definedName name="S5P21">#REF!</definedName>
    <definedName name="S5P22">#REF!</definedName>
    <definedName name="S5P23">#REF!</definedName>
    <definedName name="S5P24">#REF!</definedName>
    <definedName name="S5P3">#REF!</definedName>
    <definedName name="S5P4">#REF!</definedName>
    <definedName name="S5P5">#REF!</definedName>
    <definedName name="S5P6">#REF!</definedName>
    <definedName name="S5P7">#REF!</definedName>
    <definedName name="S5P8">#REF!</definedName>
    <definedName name="S5P9">#REF!</definedName>
    <definedName name="S5R1">#REF!</definedName>
    <definedName name="S5R10">#REF!</definedName>
    <definedName name="S5R11">#REF!</definedName>
    <definedName name="S5R12">#REF!</definedName>
    <definedName name="S5R13">#REF!</definedName>
    <definedName name="S5R14">#REF!</definedName>
    <definedName name="S5R15">#REF!</definedName>
    <definedName name="S5R16">#REF!</definedName>
    <definedName name="S5R17">#REF!</definedName>
    <definedName name="S5R18">#REF!</definedName>
    <definedName name="S5R19">#REF!</definedName>
    <definedName name="S5R2">#REF!</definedName>
    <definedName name="S5R20">#REF!</definedName>
    <definedName name="S5R21">#REF!</definedName>
    <definedName name="S5R22">#REF!</definedName>
    <definedName name="S5R23">#REF!</definedName>
    <definedName name="S5R24">#REF!</definedName>
    <definedName name="S5R3">#REF!</definedName>
    <definedName name="S5R4">#REF!</definedName>
    <definedName name="S5R5">#REF!</definedName>
    <definedName name="S5R6">#REF!</definedName>
    <definedName name="S5R7">#REF!</definedName>
    <definedName name="S5R8">#REF!</definedName>
    <definedName name="S5R9">#REF!</definedName>
    <definedName name="S6P1">#REF!</definedName>
    <definedName name="S6P10">#REF!</definedName>
    <definedName name="S6P11">#REF!</definedName>
    <definedName name="S6P12">#REF!</definedName>
    <definedName name="S6P13">#REF!</definedName>
    <definedName name="S6P14">#REF!</definedName>
    <definedName name="S6P15">#REF!</definedName>
    <definedName name="S6P16">#REF!</definedName>
    <definedName name="S6P17">#REF!</definedName>
    <definedName name="S6P18">#REF!</definedName>
    <definedName name="S6P19">#REF!</definedName>
    <definedName name="S6P2">#REF!</definedName>
    <definedName name="S6P20">#REF!</definedName>
    <definedName name="S6P21">#REF!</definedName>
    <definedName name="S6P22">#REF!</definedName>
    <definedName name="S6P23">#REF!</definedName>
    <definedName name="S6P24">#REF!</definedName>
    <definedName name="S6P3">#REF!</definedName>
    <definedName name="S6P4">#REF!</definedName>
    <definedName name="S6P5">#REF!</definedName>
    <definedName name="S6P6">#REF!</definedName>
    <definedName name="S6P7">#REF!</definedName>
    <definedName name="S6P8">#REF!</definedName>
    <definedName name="S6P9">#REF!</definedName>
    <definedName name="S6R1">#REF!</definedName>
    <definedName name="S6R10">#REF!</definedName>
    <definedName name="S6R11">#REF!</definedName>
    <definedName name="S6R12">#REF!</definedName>
    <definedName name="S6R13">#REF!</definedName>
    <definedName name="S6R14">#REF!</definedName>
    <definedName name="S6R15">#REF!</definedName>
    <definedName name="S6R16">#REF!</definedName>
    <definedName name="S6R17">#REF!</definedName>
    <definedName name="S6R18">#REF!</definedName>
    <definedName name="S6R19">#REF!</definedName>
    <definedName name="S6R2">#REF!</definedName>
    <definedName name="S6R20">#REF!</definedName>
    <definedName name="S6R21">#REF!</definedName>
    <definedName name="S6R22">#REF!</definedName>
    <definedName name="S6R23">#REF!</definedName>
    <definedName name="S6R24">#REF!</definedName>
    <definedName name="S6R3">#REF!</definedName>
    <definedName name="S6R4">#REF!</definedName>
    <definedName name="S6R5">#REF!</definedName>
    <definedName name="S6R6">#REF!</definedName>
    <definedName name="S6R7">#REF!</definedName>
    <definedName name="S6R8">#REF!</definedName>
    <definedName name="S6R9">#REF!</definedName>
    <definedName name="S7P1">#REF!</definedName>
    <definedName name="S7P10">#REF!</definedName>
    <definedName name="S7P11">#REF!</definedName>
    <definedName name="S7P12">#REF!</definedName>
    <definedName name="S7P13">#REF!</definedName>
    <definedName name="S7P14">#REF!</definedName>
    <definedName name="S7P15">#REF!</definedName>
    <definedName name="S7P16">#REF!</definedName>
    <definedName name="S7P17">#REF!</definedName>
    <definedName name="S7P18">#REF!</definedName>
    <definedName name="S7P19">#REF!</definedName>
    <definedName name="S7P2">#REF!</definedName>
    <definedName name="S7P20">#REF!</definedName>
    <definedName name="S7P21">#REF!</definedName>
    <definedName name="S7P22">#REF!</definedName>
    <definedName name="S7P23">#REF!</definedName>
    <definedName name="S7P24">#REF!</definedName>
    <definedName name="S7P3">#REF!</definedName>
    <definedName name="S7P4">#REF!</definedName>
    <definedName name="S7P5">#REF!</definedName>
    <definedName name="S7P6">#REF!</definedName>
    <definedName name="S7P7">#REF!</definedName>
    <definedName name="S7P8">#REF!</definedName>
    <definedName name="S7P9">#REF!</definedName>
    <definedName name="S7R1">#REF!</definedName>
    <definedName name="S7R10">#REF!</definedName>
    <definedName name="S7R11">#REF!</definedName>
    <definedName name="S7R12">#REF!</definedName>
    <definedName name="S7R13">#REF!</definedName>
    <definedName name="S7R14">#REF!</definedName>
    <definedName name="S7R15">#REF!</definedName>
    <definedName name="S7R16">#REF!</definedName>
    <definedName name="S7R17">#REF!</definedName>
    <definedName name="S7R18">#REF!</definedName>
    <definedName name="S7R19">#REF!</definedName>
    <definedName name="S7R2">#REF!</definedName>
    <definedName name="S7R20">#REF!</definedName>
    <definedName name="S7R21">#REF!</definedName>
    <definedName name="S7R22">#REF!</definedName>
    <definedName name="S7R23">#REF!</definedName>
    <definedName name="S7R24">#REF!</definedName>
    <definedName name="S7R3">#REF!</definedName>
    <definedName name="S7R4">#REF!</definedName>
    <definedName name="S7R5">#REF!</definedName>
    <definedName name="S7R6">#REF!</definedName>
    <definedName name="S7R7">#REF!</definedName>
    <definedName name="S7R8">#REF!</definedName>
    <definedName name="S7R9">#REF!</definedName>
    <definedName name="S8P1">#REF!</definedName>
    <definedName name="S8P10">#REF!</definedName>
    <definedName name="S8P11">#REF!</definedName>
    <definedName name="S8P12">#REF!</definedName>
    <definedName name="S8P13">#REF!</definedName>
    <definedName name="S8P14">#REF!</definedName>
    <definedName name="S8P15">#REF!</definedName>
    <definedName name="S8P16">#REF!</definedName>
    <definedName name="S8P17">#REF!</definedName>
    <definedName name="S8P18">#REF!</definedName>
    <definedName name="S8P19">#REF!</definedName>
    <definedName name="S8P2">#REF!</definedName>
    <definedName name="S8P20">#REF!</definedName>
    <definedName name="S8P21">#REF!</definedName>
    <definedName name="S8P22">#REF!</definedName>
    <definedName name="S8P23">#REF!</definedName>
    <definedName name="S8P24">#REF!</definedName>
    <definedName name="S8P3">#REF!</definedName>
    <definedName name="S8P4">#REF!</definedName>
    <definedName name="S8P5">#REF!</definedName>
    <definedName name="S8P6">#REF!</definedName>
    <definedName name="S8P7">#REF!</definedName>
    <definedName name="S8P8">#REF!</definedName>
    <definedName name="S8P9">#REF!</definedName>
    <definedName name="S8R1">#REF!</definedName>
    <definedName name="S8R10">#REF!</definedName>
    <definedName name="S8R11">#REF!</definedName>
    <definedName name="S8R12">#REF!</definedName>
    <definedName name="S8R13">#REF!</definedName>
    <definedName name="S8R14">#REF!</definedName>
    <definedName name="S8R15">#REF!</definedName>
    <definedName name="S8R16">#REF!</definedName>
    <definedName name="S8R17">#REF!</definedName>
    <definedName name="S8R18">#REF!</definedName>
    <definedName name="S8R19">#REF!</definedName>
    <definedName name="S8R2">#REF!</definedName>
    <definedName name="S8R20">#REF!</definedName>
    <definedName name="S8R21">#REF!</definedName>
    <definedName name="S8R22">#REF!</definedName>
    <definedName name="S8R23">#REF!</definedName>
    <definedName name="S8R24">#REF!</definedName>
    <definedName name="S8R3">#REF!</definedName>
    <definedName name="S8R4">#REF!</definedName>
    <definedName name="S8R5">#REF!</definedName>
    <definedName name="S8R6">#REF!</definedName>
    <definedName name="S8R7">#REF!</definedName>
    <definedName name="S8R8">#REF!</definedName>
    <definedName name="S8R9">#REF!</definedName>
    <definedName name="S9P1">#REF!</definedName>
    <definedName name="S9P10">#REF!</definedName>
    <definedName name="S9P11">#REF!</definedName>
    <definedName name="S9P12">#REF!</definedName>
    <definedName name="S9P13">#REF!</definedName>
    <definedName name="S9P14">#REF!</definedName>
    <definedName name="S9P15">#REF!</definedName>
    <definedName name="S9P16">#REF!</definedName>
    <definedName name="S9P17">#REF!</definedName>
    <definedName name="S9P18">#REF!</definedName>
    <definedName name="S9P19">#REF!</definedName>
    <definedName name="S9P2">#REF!</definedName>
    <definedName name="S9P20">#REF!</definedName>
    <definedName name="S9P21">#REF!</definedName>
    <definedName name="S9P22">#REF!</definedName>
    <definedName name="S9P23">#REF!</definedName>
    <definedName name="S9P24">#REF!</definedName>
    <definedName name="S9P3">#REF!</definedName>
    <definedName name="S9P4">#REF!</definedName>
    <definedName name="S9P5">#REF!</definedName>
    <definedName name="S9P6">#REF!</definedName>
    <definedName name="S9P7">#REF!</definedName>
    <definedName name="S9P8">#REF!</definedName>
    <definedName name="S9P9">#REF!</definedName>
    <definedName name="S9R1">#REF!</definedName>
    <definedName name="S9R10">#REF!</definedName>
    <definedName name="S9R11">#REF!</definedName>
    <definedName name="S9R12">#REF!</definedName>
    <definedName name="S9R13">#REF!</definedName>
    <definedName name="S9R14">#REF!</definedName>
    <definedName name="S9R15">#REF!</definedName>
    <definedName name="S9R16">#REF!</definedName>
    <definedName name="S9R17">#REF!</definedName>
    <definedName name="S9R18">#REF!</definedName>
    <definedName name="S9R19">#REF!</definedName>
    <definedName name="S9R2">#REF!</definedName>
    <definedName name="S9R20">#REF!</definedName>
    <definedName name="S9R21">#REF!</definedName>
    <definedName name="S9R22">#REF!</definedName>
    <definedName name="S9R23">#REF!</definedName>
    <definedName name="S9R24">#REF!</definedName>
    <definedName name="S9R3">#REF!</definedName>
    <definedName name="S9R4">#REF!</definedName>
    <definedName name="S9R5">#REF!</definedName>
    <definedName name="S9R6">#REF!</definedName>
    <definedName name="S9R7">#REF!</definedName>
    <definedName name="S9R8">#REF!</definedName>
    <definedName name="S9R9">#REF!</definedName>
    <definedName name="soma_total">#REF!</definedName>
    <definedName name="sub_item_1">#REF!</definedName>
    <definedName name="sub_item_10">#REF!</definedName>
    <definedName name="sub_item_11">#REF!</definedName>
    <definedName name="sub_item_12">#REF!</definedName>
    <definedName name="sub_item_13">#REF!</definedName>
    <definedName name="sub_item_14">#REF!</definedName>
    <definedName name="sub_item_15">#REF!</definedName>
    <definedName name="sub_item_16">#REF!</definedName>
    <definedName name="sub_item_17">#REF!</definedName>
    <definedName name="sub_item_18">#REF!</definedName>
    <definedName name="sub_item_19">#REF!</definedName>
    <definedName name="sub_item_2">#REF!</definedName>
    <definedName name="sub_item_20">#REF!</definedName>
    <definedName name="sub_item_21">#REF!</definedName>
    <definedName name="sub_item_22">#REF!</definedName>
    <definedName name="sub_item_23">#REF!</definedName>
    <definedName name="sub_item_24">#REF!</definedName>
    <definedName name="sub_item_25">#REF!</definedName>
    <definedName name="sub_item_26">#REF!</definedName>
    <definedName name="sub_item_27">#REF!</definedName>
    <definedName name="sub_item_28">#REF!</definedName>
    <definedName name="sub_item_29">#REF!</definedName>
    <definedName name="sub_item_3">#REF!</definedName>
    <definedName name="sub_item_30">#REF!</definedName>
    <definedName name="sub_item_31">#REF!</definedName>
    <definedName name="sub_item_32">#REF!</definedName>
    <definedName name="sub_item_33">#REF!</definedName>
    <definedName name="sub_item_34">#REF!</definedName>
    <definedName name="sub_item_35">#REF!</definedName>
    <definedName name="sub_item_36">#REF!</definedName>
    <definedName name="sub_item_37">#REF!</definedName>
    <definedName name="sub_item_38">#REF!</definedName>
    <definedName name="sub_item_39">#REF!</definedName>
    <definedName name="sub_item_4">#REF!</definedName>
    <definedName name="sub_item_40">#REF!</definedName>
    <definedName name="sub_item_41">#REF!</definedName>
    <definedName name="sub_item_42">#REF!</definedName>
    <definedName name="sub_item_43">#REF!</definedName>
    <definedName name="sub_item_44">#REF!</definedName>
    <definedName name="sub_item_45">#REF!</definedName>
    <definedName name="sub_item_5">#REF!</definedName>
    <definedName name="sub_item_6">#REF!</definedName>
    <definedName name="sub_item_7">#REF!</definedName>
    <definedName name="sub_item_8">#REF!</definedName>
    <definedName name="sub_item_9">#REF!</definedName>
    <definedName name="switch">#REF!</definedName>
    <definedName name="T">#REF!</definedName>
    <definedName name="teste">"$#REF!.$A$1:$B$3278"</definedName>
    <definedName name="TOTAL_ACU_REF">#REF!</definedName>
    <definedName name="TOTAL_ADD">#REF!</definedName>
    <definedName name="TOTAL_ADD_ACU">#REF!</definedName>
    <definedName name="TOTAL_REF">#REF!</definedName>
    <definedName name="TOTAL_RES">#REF!</definedName>
    <definedName name="TOTAL_RES_ACU">#REF!</definedName>
    <definedName name="Z_E9EF4FFF_2A51_4B23_8A33_7F2B85269ACF_.wvu.PrintArea_7">"#REF!"</definedName>
    <definedName name="Z_E9EF4FFF_2A51_4B23_8A33_7F2B85269ACF_.wvu.PrintArea_7_1">"#REF!"</definedName>
    <definedName name="Z_E9EF4FFF_2A51_4B23_8A33_7F2B85269ACF_.wvu.PrintArea_7_2">"#REF!"</definedName>
    <definedName name="Z_E9EF4FFF_2A51_4B23_8A33_7F2B85269ACF_.wvu.PrintArea_7_3">"#REF!"</definedName>
    <definedName name="Z_E9EF4FFF_2A51_4B23_8A33_7F2B85269ACF_.wvu.Rows_2">("#REF!,#REF!,#REF!,#REF!,#REF!,#REF!,#REF!,#REF!,#REF!,#REF!,#REF!,#REF!,#REF!)")</definedName>
    <definedName name="Z_E9EF4FFF_2A51_4B23_8A33_7F2B85269ACF_.wvu.Rows_2_1">("#REF!,#REF!,#REF!,#REF!,#REF!,#REF!,#REF!,#REF!,#REF!,#REF!,#REF!,#REF!,#REF!)")</definedName>
    <definedName name="Z_E9EF4FFF_2A51_4B23_8A33_7F2B85269ACF_.wvu.Rows_2_2">("#REF!,#REF!,#REF!,#REF!,#REF!,#REF!,#REF!,#REF!,#REF!,#REF!,#REF!,#REF!,#REF!)")</definedName>
    <definedName name="Z_E9EF4FFF_2A51_4B23_8A33_7F2B85269ACF_.wvu.Rows_2_3">("#REF!,#REF!,#REF!,#REF!,#REF!,#REF!,#REF!,#REF!,#REF!,#REF!,#REF!,#REF!,#REF!)")</definedName>
  </definedNames>
  <calcPr calcId="144525"/>
</workbook>
</file>

<file path=xl/connections.xml><?xml version="1.0" encoding="utf-8"?>
<connections xmlns="http://schemas.openxmlformats.org/spreadsheetml/2006/main">
  <connection id="1" name="Conexão" type="1" background="1" savePassword="1" refreshedVersion="2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&#13;&#10;FROM SYSADM.G012_GRPITEMPROJ G012_GRPITEMPROJ, SYSADM.G013_ITEMPROJ G013_ITEMPROJ, SYSADM.G014_SUBITEMPROJ G014_SUBITEMPROJ, SYSADM.G015_GRPXITEM G015_GRPXITEM, SYSADM.G016_ITEMXSUBITEM G016_ITEMXSUBITEM&#13;&#10;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 commandType="2"/>
  </connection>
  <connection id="2" name="Conexão1" type="1" background="1" savePassword="1" refreshedVersion="2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&#13;&#10;FROM SYSADM.G012_GRPITEMPROJ G012_GRPITEMPROJ, SYSADM.G013_ITEMPROJ G013_ITEMPROJ, SYSADM.G014_SUBITEMPROJ G014_SUBITEMPROJ, SYSADM.G015_GRPXITEM G015_GRPXITEM, SYSADM.G016_ITEMXSUBITEM G016_ITEMXSUBITEM&#13;&#10;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 commandType="2"/>
  </connection>
  <connection id="3" name="Conexão10" type="1" background="1" savePassword="1" refreshedVersion="2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&#13;&#10;FROM SYSADM.G012_GRPITEMPROJ G012_GRPITEMPROJ, SYSADM.G013_ITEMPROJ G013_ITEMPROJ, SYSADM.G014_SUBITEMPROJ G014_SUBITEMPROJ, SYSADM.G015_GRPXITEM G015_GRPXITEM, SYSADM.G016_ITEMXSUBITEM G016_ITEMXSUBITEM&#13;&#10;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 commandType="2"/>
  </connection>
  <connection id="4" name="Conexão101" type="1" background="1" savePassword="1" refreshedVersion="2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&#13;&#10;FROM SYSADM.G012_GRPITEMPROJ G012_GRPITEMPROJ, SYSADM.G013_ITEMPROJ G013_ITEMPROJ, SYSADM.G014_SUBITEMPROJ G014_SUBITEMPROJ, SYSADM.G015_GRPXITEM G015_GRPXITEM, SYSADM.G016_ITEMXSUBITEM G016_ITEMXSUBITEM&#13;&#10;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 commandType="2"/>
  </connection>
  <connection id="5" name="Conexão102" type="1" background="1" savePassword="1" refreshedVersion="2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&#13;&#10;FROM SYSADM.G012_GRPITEMPROJ G012_GRPITEMPROJ, SYSADM.G013_ITEMPROJ G013_ITEMPROJ, SYSADM.G014_SUBITEMPROJ G014_SUBITEMPROJ, SYSADM.G015_GRPXITEM G015_GRPXITEM, SYSADM.G016_ITEMXSUBITEM G016_ITEMXSUBITEM&#13;&#10;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 commandType="2"/>
  </connection>
  <connection id="6" name="Conexão11" type="1" background="1" savePassword="1" refreshedVersion="2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&#13;&#10;FROM SYSADM.G012_GRPITEMPROJ G012_GRPITEMPROJ, SYSADM.G013_ITEMPROJ G013_ITEMPROJ, SYSADM.G014_SUBITEMPROJ G014_SUBITEMPROJ, SYSADM.G015_GRPXITEM G015_GRPXITEM, SYSADM.G016_ITEMXSUBITEM G016_ITEMXSUBITEM&#13;&#10;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 commandType="2"/>
  </connection>
  <connection id="7" name="Conexão110" type="1" background="1" savePassword="1" refreshedVersion="2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&#13;&#10;FROM SYSADM.G012_GRPITEMPROJ G012_GRPITEMPROJ, SYSADM.G013_ITEMPROJ G013_ITEMPROJ, SYSADM.G014_SUBITEMPROJ G014_SUBITEMPROJ, SYSADM.G015_GRPXITEM G015_GRPXITEM, SYSADM.G016_ITEMXSUBITEM G016_ITEMXSUBITEM&#13;&#10;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 commandType="2"/>
  </connection>
  <connection id="8" name="Conexão111" type="1" background="1" savePassword="1" refreshedVersion="2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&#13;&#10;FROM SYSADM.G012_GRPITEMPROJ G012_GRPITEMPROJ, SYSADM.G013_ITEMPROJ G013_ITEMPROJ, SYSADM.G014_SUBITEMPROJ G014_SUBITEMPROJ, SYSADM.G015_GRPXITEM G015_GRPXITEM, SYSADM.G016_ITEMXSUBITEM G016_ITEMXSUBITEM&#13;&#10;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 commandType="2"/>
  </connection>
  <connection id="9" name="Conexão112" type="1" background="1" savePassword="1" refreshedVersion="2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&#13;&#10;FROM SYSADM.G012_GRPITEMPROJ G012_GRPITEMPROJ, SYSADM.G013_ITEMPROJ G013_ITEMPROJ, SYSADM.G014_SUBITEMPROJ G014_SUBITEMPROJ, SYSADM.G015_GRPXITEM G015_GRPXITEM, SYSADM.G016_ITEMXSUBITEM G016_ITEMXSUBITEM&#13;&#10;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 commandType="2"/>
  </connection>
  <connection id="10" name="Conexão113" type="1" background="1" savePassword="1" refreshedVersion="2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&#13;&#10;FROM SYSADM.G012_GRPITEMPROJ G012_GRPITEMPROJ, SYSADM.G013_ITEMPROJ G013_ITEMPROJ, SYSADM.G014_SUBITEMPROJ G014_SUBITEMPROJ, SYSADM.G015_GRPXITEM G015_GRPXITEM, SYSADM.G016_ITEMXSUBITEM G016_ITEMXSUBITEM&#13;&#10;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 commandType="2"/>
  </connection>
  <connection id="11" name="Conexão12" type="1" background="1" savePassword="1" refreshedVersion="2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&#13;&#10;FROM SYSADM.G012_GRPITEMPROJ G012_GRPITEMPROJ, SYSADM.G013_ITEMPROJ G013_ITEMPROJ, SYSADM.G014_SUBITEMPROJ G014_SUBITEMPROJ, SYSADM.G015_GRPXITEM G015_GRPXITEM, SYSADM.G016_ITEMXSUBITEM G016_ITEMXSUBITEM&#13;&#10;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 commandType="2"/>
  </connection>
  <connection id="12" name="Conexão121" type="1" background="1" savePassword="1" refreshedVersion="2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&#13;&#10;FROM SYSADM.G012_GRPITEMPROJ G012_GRPITEMPROJ, SYSADM.G013_ITEMPROJ G013_ITEMPROJ, SYSADM.G014_SUBITEMPROJ G014_SUBITEMPROJ, SYSADM.G015_GRPXITEM G015_GRPXITEM, SYSADM.G016_ITEMXSUBITEM G016_ITEMXSUBITEM&#13;&#10;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 commandType="2"/>
  </connection>
  <connection id="13" name="Conexão122" type="1" background="1" savePassword="1" refreshedVersion="2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&#13;&#10;FROM SYSADM.G012_GRPITEMPROJ G012_GRPITEMPROJ, SYSADM.G013_ITEMPROJ G013_ITEMPROJ, SYSADM.G014_SUBITEMPROJ G014_SUBITEMPROJ, SYSADM.G015_GRPXITEM G015_GRPXITEM, SYSADM.G016_ITEMXSUBITEM G016_ITEMXSUBITEM&#13;&#10;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 commandType="2"/>
  </connection>
  <connection id="14" name="Conexão13" type="1" background="1" savePassword="1" refreshedVersion="2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&#13;&#10;FROM SYSADM.G012_GRPITEMPROJ G012_GRPITEMPROJ, SYSADM.G013_ITEMPROJ G013_ITEMPROJ, SYSADM.G014_SUBITEMPROJ G014_SUBITEMPROJ, SYSADM.G015_GRPXITEM G015_GRPXITEM, SYSADM.G016_ITEMXSUBITEM G016_ITEMXSUBITEM&#13;&#10;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 commandType="2"/>
  </connection>
  <connection id="15" name="Conexão131" type="1" background="1" savePassword="1" refreshedVersion="2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&#13;&#10;FROM SYSADM.G012_GRPITEMPROJ G012_GRPITEMPROJ, SYSADM.G013_ITEMPROJ G013_ITEMPROJ, SYSADM.G014_SUBITEMPROJ G014_SUBITEMPROJ, SYSADM.G015_GRPXITEM G015_GRPXITEM, SYSADM.G016_ITEMXSUBITEM G016_ITEMXSUBITEM&#13;&#10;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 commandType="2"/>
  </connection>
  <connection id="16" name="Conexão132" type="1" background="1" savePassword="1" refreshedVersion="2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&#13;&#10;FROM SYSADM.G012_GRPITEMPROJ G012_GRPITEMPROJ, SYSADM.G013_ITEMPROJ G013_ITEMPROJ, SYSADM.G014_SUBITEMPROJ G014_SUBITEMPROJ, SYSADM.G015_GRPXITEM G015_GRPXITEM, SYSADM.G016_ITEMXSUBITEM G016_ITEMXSUBITEM&#13;&#10;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 commandType="2"/>
  </connection>
  <connection id="17" name="Conexão14" type="1" background="1" savePassword="1" refreshedVersion="2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&#13;&#10;FROM SYSADM.G012_GRPITEMPROJ G012_GRPITEMPROJ, SYSADM.G013_ITEMPROJ G013_ITEMPROJ, SYSADM.G014_SUBITEMPROJ G014_SUBITEMPROJ, SYSADM.G015_GRPXITEM G015_GRPXITEM, SYSADM.G016_ITEMXSUBITEM G016_ITEMXSUBITEM&#13;&#10;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 commandType="2"/>
  </connection>
  <connection id="18" name="Conexão141" type="1" background="1" savePassword="1" refreshedVersion="2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&#13;&#10;FROM SYSADM.G012_GRPITEMPROJ G012_GRPITEMPROJ, SYSADM.G013_ITEMPROJ G013_ITEMPROJ, SYSADM.G014_SUBITEMPROJ G014_SUBITEMPROJ, SYSADM.G015_GRPXITEM G015_GRPXITEM, SYSADM.G016_ITEMXSUBITEM G016_ITEMXSUBITEM&#13;&#10;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 commandType="2"/>
  </connection>
  <connection id="19" name="Conexão142" type="1" background="1" savePassword="1" refreshedVersion="2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&#13;&#10;FROM SYSADM.G012_GRPITEMPROJ G012_GRPITEMPROJ, SYSADM.G013_ITEMPROJ G013_ITEMPROJ, SYSADM.G014_SUBITEMPROJ G014_SUBITEMPROJ, SYSADM.G015_GRPXITEM G015_GRPXITEM, SYSADM.G016_ITEMXSUBITEM G016_ITEMXSUBITEM&#13;&#10;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 commandType="2"/>
  </connection>
  <connection id="20" name="Conexão15" type="1" background="1" savePassword="1" refreshedVersion="2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&#13;&#10;FROM SYSADM.G012_GRPITEMPROJ G012_GRPITEMPROJ, SYSADM.G013_ITEMPROJ G013_ITEMPROJ, SYSADM.G014_SUBITEMPROJ G014_SUBITEMPROJ, SYSADM.G015_GRPXITEM G015_GRPXITEM, SYSADM.G016_ITEMXSUBITEM G016_ITEMXSUBITEM&#13;&#10;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 commandType="2"/>
  </connection>
  <connection id="21" name="Conexão151" type="1" background="1" savePassword="1" refreshedVersion="2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&#13;&#10;FROM SYSADM.G012_GRPITEMPROJ G012_GRPITEMPROJ, SYSADM.G013_ITEMPROJ G013_ITEMPROJ, SYSADM.G014_SUBITEMPROJ G014_SUBITEMPROJ, SYSADM.G015_GRPXITEM G015_GRPXITEM, SYSADM.G016_ITEMXSUBITEM G016_ITEMXSUBITEM&#13;&#10;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 commandType="2"/>
  </connection>
  <connection id="22" name="Conexão152" type="1" background="1" savePassword="1" refreshedVersion="2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&#13;&#10;FROM SYSADM.G012_GRPITEMPROJ G012_GRPITEMPROJ, SYSADM.G013_ITEMPROJ G013_ITEMPROJ, SYSADM.G014_SUBITEMPROJ G014_SUBITEMPROJ, SYSADM.G015_GRPXITEM G015_GRPXITEM, SYSADM.G016_ITEMXSUBITEM G016_ITEMXSUBITEM&#13;&#10;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 commandType="2"/>
  </connection>
  <connection id="23" name="Conexão16" type="1" background="1" savePassword="1" refreshedVersion="2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&#13;&#10;FROM SYSADM.G012_GRPITEMPROJ G012_GRPITEMPROJ, SYSADM.G013_ITEMPROJ G013_ITEMPROJ, SYSADM.G014_SUBITEMPROJ G014_SUBITEMPROJ, SYSADM.G015_GRPXITEM G015_GRPXITEM, SYSADM.G016_ITEMXSUBITEM G016_ITEMXSUBITEM&#13;&#10;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 commandType="2"/>
  </connection>
  <connection id="24" name="Conexão161" type="1" background="1" savePassword="1" refreshedVersion="2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&#13;&#10;FROM SYSADM.G012_GRPITEMPROJ G012_GRPITEMPROJ, SYSADM.G013_ITEMPROJ G013_ITEMPROJ, SYSADM.G014_SUBITEMPROJ G014_SUBITEMPROJ, SYSADM.G015_GRPXITEM G015_GRPXITEM, SYSADM.G016_ITEMXSUBITEM G016_ITEMXSUBITEM&#13;&#10;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 commandType="2"/>
  </connection>
  <connection id="25" name="Conexão162" type="1" background="1" savePassword="1" refreshedVersion="2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&#13;&#10;FROM SYSADM.G012_GRPITEMPROJ G012_GRPITEMPROJ, SYSADM.G013_ITEMPROJ G013_ITEMPROJ, SYSADM.G014_SUBITEMPROJ G014_SUBITEMPROJ, SYSADM.G015_GRPXITEM G015_GRPXITEM, SYSADM.G016_ITEMXSUBITEM G016_ITEMXSUBITEM&#13;&#10;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 commandType="2"/>
  </connection>
  <connection id="26" name="Conexão17" type="1" background="1" savePassword="1" refreshedVersion="2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&#13;&#10;FROM SYSADM.G012_GRPITEMPROJ G012_GRPITEMPROJ, SYSADM.G013_ITEMPROJ G013_ITEMPROJ, SYSADM.G014_SUBITEMPROJ G014_SUBITEMPROJ, SYSADM.G015_GRPXITEM G015_GRPXITEM, SYSADM.G016_ITEMXSUBITEM G016_ITEMXSUBITEM&#13;&#10;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 commandType="2"/>
  </connection>
  <connection id="27" name="Conexão171" type="1" background="1" savePassword="1" refreshedVersion="2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&#13;&#10;FROM SYSADM.G012_GRPITEMPROJ G012_GRPITEMPROJ, SYSADM.G013_ITEMPROJ G013_ITEMPROJ, SYSADM.G014_SUBITEMPROJ G014_SUBITEMPROJ, SYSADM.G015_GRPXITEM G015_GRPXITEM, SYSADM.G016_ITEMXSUBITEM G016_ITEMXSUBITEM&#13;&#10;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 commandType="2"/>
  </connection>
  <connection id="28" name="Conexão172" type="1" background="1" savePassword="1" refreshedVersion="2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&#13;&#10;FROM SYSADM.G012_GRPITEMPROJ G012_GRPITEMPROJ, SYSADM.G013_ITEMPROJ G013_ITEMPROJ, SYSADM.G014_SUBITEMPROJ G014_SUBITEMPROJ, SYSADM.G015_GRPXITEM G015_GRPXITEM, SYSADM.G016_ITEMXSUBITEM G016_ITEMXSUBITEM&#13;&#10;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 commandType="2"/>
  </connection>
  <connection id="29" name="Conexão18" type="1" background="1" savePassword="1" refreshedVersion="2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&#13;&#10;FROM SYSADM.G012_GRPITEMPROJ G012_GRPITEMPROJ, SYSADM.G013_ITEMPROJ G013_ITEMPROJ, SYSADM.G014_SUBITEMPROJ G014_SUBITEMPROJ, SYSADM.G015_GRPXITEM G015_GRPXITEM, SYSADM.G016_ITEMXSUBITEM G016_ITEMXSUBITEM&#13;&#10;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 commandType="2"/>
  </connection>
  <connection id="30" name="Conexão181" type="1" background="1" savePassword="1" refreshedVersion="2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&#13;&#10;FROM SYSADM.G012_GRPITEMPROJ G012_GRPITEMPROJ, SYSADM.G013_ITEMPROJ G013_ITEMPROJ, SYSADM.G014_SUBITEMPROJ G014_SUBITEMPROJ, SYSADM.G015_GRPXITEM G015_GRPXITEM, SYSADM.G016_ITEMXSUBITEM G016_ITEMXSUBITEM&#13;&#10;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 commandType="2"/>
  </connection>
  <connection id="31" name="Conexão182" type="1" background="1" savePassword="1" refreshedVersion="2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&#13;&#10;FROM SYSADM.G012_GRPITEMPROJ G012_GRPITEMPROJ, SYSADM.G013_ITEMPROJ G013_ITEMPROJ, SYSADM.G014_SUBITEMPROJ G014_SUBITEMPROJ, SYSADM.G015_GRPXITEM G015_GRPXITEM, SYSADM.G016_ITEMXSUBITEM G016_ITEMXSUBITEM&#13;&#10;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 commandType="2"/>
  </connection>
  <connection id="32" name="Conexão19" type="1" background="1" savePassword="1" refreshedVersion="2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&#13;&#10;FROM SYSADM.G012_GRPITEMPROJ G012_GRPITEMPROJ, SYSADM.G013_ITEMPROJ G013_ITEMPROJ, SYSADM.G014_SUBITEMPROJ G014_SUBITEMPROJ, SYSADM.G015_GRPXITEM G015_GRPXITEM, SYSADM.G016_ITEMXSUBITEM G016_ITEMXSUBITEM&#13;&#10;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 commandType="2"/>
  </connection>
  <connection id="33" name="Conexão191" type="1" background="1" savePassword="1" refreshedVersion="2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&#13;&#10;FROM SYSADM.G012_GRPITEMPROJ G012_GRPITEMPROJ, SYSADM.G013_ITEMPROJ G013_ITEMPROJ, SYSADM.G014_SUBITEMPROJ G014_SUBITEMPROJ, SYSADM.G015_GRPXITEM G015_GRPXITEM, SYSADM.G016_ITEMXSUBITEM G016_ITEMXSUBITEM&#13;&#10;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 commandType="2"/>
  </connection>
  <connection id="34" name="Conexão192" type="1" background="1" savePassword="1" refreshedVersion="2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&#13;&#10;FROM SYSADM.G012_GRPITEMPROJ G012_GRPITEMPROJ, SYSADM.G013_ITEMPROJ G013_ITEMPROJ, SYSADM.G014_SUBITEMPROJ G014_SUBITEMPROJ, SYSADM.G015_GRPXITEM G015_GRPXITEM, SYSADM.G016_ITEMXSUBITEM G016_ITEMXSUBITEM&#13;&#10;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 commandType="2"/>
  </connection>
  <connection id="35" name="Conexão2" type="1" background="1" savePassword="1" refreshedVersion="2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&#13;&#10;FROM SYSADM.G012_GRPITEMPROJ G012_GRPITEMPROJ, SYSADM.G013_ITEMPROJ G013_ITEMPROJ, SYSADM.G014_SUBITEMPROJ G014_SUBITEMPROJ, SYSADM.G015_GRPXITEM G015_GRPXITEM, SYSADM.G016_ITEMXSUBITEM G016_ITEMXSUBITEM&#13;&#10;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 commandType="2"/>
  </connection>
  <connection id="36" name="Conexão20" type="1" background="1" savePassword="1" refreshedVersion="2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&#13;&#10;FROM SYSADM.G012_GRPITEMPROJ G012_GRPITEMPROJ, SYSADM.G013_ITEMPROJ G013_ITEMPROJ, SYSADM.G014_SUBITEMPROJ G014_SUBITEMPROJ, SYSADM.G015_GRPXITEM G015_GRPXITEM, SYSADM.G016_ITEMXSUBITEM G016_ITEMXSUBITEM&#13;&#10;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 commandType="2"/>
  </connection>
  <connection id="37" name="Conexão201" type="1" background="1" savePassword="1" refreshedVersion="2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&#13;&#10;FROM SYSADM.G012_GRPITEMPROJ G012_GRPITEMPROJ, SYSADM.G013_ITEMPROJ G013_ITEMPROJ, SYSADM.G014_SUBITEMPROJ G014_SUBITEMPROJ, SYSADM.G015_GRPXITEM G015_GRPXITEM, SYSADM.G016_ITEMXSUBITEM G016_ITEMXSUBITEM&#13;&#10;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 commandType="2"/>
  </connection>
  <connection id="38" name="Conexão202" type="1" background="1" savePassword="1" refreshedVersion="2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&#13;&#10;FROM SYSADM.G012_GRPITEMPROJ G012_GRPITEMPROJ, SYSADM.G013_ITEMPROJ G013_ITEMPROJ, SYSADM.G014_SUBITEMPROJ G014_SUBITEMPROJ, SYSADM.G015_GRPXITEM G015_GRPXITEM, SYSADM.G016_ITEMXSUBITEM G016_ITEMXSUBITEM&#13;&#10;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 commandType="2"/>
  </connection>
  <connection id="39" name="Conexão21" type="1" background="1" savePassword="1" refreshedVersion="2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&#13;&#10;FROM SYSADM.G012_GRPITEMPROJ G012_GRPITEMPROJ, SYSADM.G013_ITEMPROJ G013_ITEMPROJ, SYSADM.G014_SUBITEMPROJ G014_SUBITEMPROJ, SYSADM.G015_GRPXITEM G015_GRPXITEM, SYSADM.G016_ITEMXSUBITEM G016_ITEMXSUBITEM&#13;&#10;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 commandType="2"/>
  </connection>
  <connection id="40" name="Conexão210" type="1" background="1" savePassword="1" refreshedVersion="2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&#13;&#10;FROM SYSADM.G012_GRPITEMPROJ G012_GRPITEMPROJ, SYSADM.G013_ITEMPROJ G013_ITEMPROJ, SYSADM.G014_SUBITEMPROJ G014_SUBITEMPROJ, SYSADM.G015_GRPXITEM G015_GRPXITEM, SYSADM.G016_ITEMXSUBITEM G016_ITEMXSUBITEM&#13;&#10;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 commandType="2"/>
  </connection>
  <connection id="41" name="Conexão211" type="1" background="1" savePassword="1" refreshedVersion="2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&#13;&#10;FROM SYSADM.G012_GRPITEMPROJ G012_GRPITEMPROJ, SYSADM.G013_ITEMPROJ G013_ITEMPROJ, SYSADM.G014_SUBITEMPROJ G014_SUBITEMPROJ, SYSADM.G015_GRPXITEM G015_GRPXITEM, SYSADM.G016_ITEMXSUBITEM G016_ITEMXSUBITEM&#13;&#10;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 commandType="2"/>
  </connection>
  <connection id="42" name="Conexão212" type="1" background="1" savePassword="1" refreshedVersion="2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&#13;&#10;FROM SYSADM.G012_GRPITEMPROJ G012_GRPITEMPROJ, SYSADM.G013_ITEMPROJ G013_ITEMPROJ, SYSADM.G014_SUBITEMPROJ G014_SUBITEMPROJ, SYSADM.G015_GRPXITEM G015_GRPXITEM, SYSADM.G016_ITEMXSUBITEM G016_ITEMXSUBITEM&#13;&#10;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 commandType="2"/>
  </connection>
  <connection id="43" name="Conexão22" type="1" background="1" savePassword="1" refreshedVersion="2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&#13;&#10;FROM SYSADM.G012_GRPITEMPROJ G012_GRPITEMPROJ, SYSADM.G013_ITEMPROJ G013_ITEMPROJ, SYSADM.G014_SUBITEMPROJ G014_SUBITEMPROJ, SYSADM.G015_GRPXITEM G015_GRPXITEM, SYSADM.G016_ITEMXSUBITEM G016_ITEMXSUBITEM&#13;&#10;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 commandType="2"/>
  </connection>
  <connection id="44" name="Conexão221" type="1" background="1" savePassword="1" refreshedVersion="2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&#13;&#10;FROM SYSADM.G012_GRPITEMPROJ G012_GRPITEMPROJ, SYSADM.G013_ITEMPROJ G013_ITEMPROJ, SYSADM.G014_SUBITEMPROJ G014_SUBITEMPROJ, SYSADM.G015_GRPXITEM G015_GRPXITEM, SYSADM.G016_ITEMXSUBITEM G016_ITEMXSUBITEM&#13;&#10;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 commandType="2"/>
  </connection>
  <connection id="45" name="Conexão222" type="1" background="1" savePassword="1" refreshedVersion="2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&#13;&#10;FROM SYSADM.G012_GRPITEMPROJ G012_GRPITEMPROJ, SYSADM.G013_ITEMPROJ G013_ITEMPROJ, SYSADM.G014_SUBITEMPROJ G014_SUBITEMPROJ, SYSADM.G015_GRPXITEM G015_GRPXITEM, SYSADM.G016_ITEMXSUBITEM G016_ITEMXSUBITEM&#13;&#10;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 commandType="2"/>
  </connection>
  <connection id="46" name="Conexão23" type="1" background="1" savePassword="1" refreshedVersion="2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&#13;&#10;FROM SYSADM.G012_GRPITEMPROJ G012_GRPITEMPROJ, SYSADM.G013_ITEMPROJ G013_ITEMPROJ, SYSADM.G014_SUBITEMPROJ G014_SUBITEMPROJ, SYSADM.G015_GRPXITEM G015_GRPXITEM, SYSADM.G016_ITEMXSUBITEM G016_ITEMXSUBITEM&#13;&#10;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 commandType="2"/>
  </connection>
  <connection id="47" name="Conexão231" type="1" background="1" savePassword="1" refreshedVersion="2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&#13;&#10;FROM SYSADM.G012_GRPITEMPROJ G012_GRPITEMPROJ, SYSADM.G013_ITEMPROJ G013_ITEMPROJ, SYSADM.G014_SUBITEMPROJ G014_SUBITEMPROJ, SYSADM.G015_GRPXITEM G015_GRPXITEM, SYSADM.G016_ITEMXSUBITEM G016_ITEMXSUBITEM&#13;&#10;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 commandType="2"/>
  </connection>
  <connection id="48" name="Conexão232" type="1" background="1" savePassword="1" refreshedVersion="2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&#13;&#10;FROM SYSADM.G012_GRPITEMPROJ G012_GRPITEMPROJ, SYSADM.G013_ITEMPROJ G013_ITEMPROJ, SYSADM.G014_SUBITEMPROJ G014_SUBITEMPROJ, SYSADM.G015_GRPXITEM G015_GRPXITEM, SYSADM.G016_ITEMXSUBITEM G016_ITEMXSUBITEM&#13;&#10;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 commandType="2"/>
  </connection>
  <connection id="49" name="Conexão24" type="1" background="1" savePassword="1" refreshedVersion="2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&#13;&#10;FROM SYSADM.G012_GRPITEMPROJ G012_GRPITEMPROJ, SYSADM.G013_ITEMPROJ G013_ITEMPROJ, SYSADM.G014_SUBITEMPROJ G014_SUBITEMPROJ, SYSADM.G015_GRPXITEM G015_GRPXITEM, SYSADM.G016_ITEMXSUBITEM G016_ITEMXSUBITEM&#13;&#10;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 commandType="2"/>
  </connection>
  <connection id="50" name="Conexão241" type="1" background="1" savePassword="1" refreshedVersion="2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&#13;&#10;FROM SYSADM.G012_GRPITEMPROJ G012_GRPITEMPROJ, SYSADM.G013_ITEMPROJ G013_ITEMPROJ, SYSADM.G014_SUBITEMPROJ G014_SUBITEMPROJ, SYSADM.G015_GRPXITEM G015_GRPXITEM, SYSADM.G016_ITEMXSUBITEM G016_ITEMXSUBITEM&#13;&#10;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 commandType="2"/>
  </connection>
  <connection id="51" name="Conexão242" type="1" background="1" savePassword="1" refreshedVersion="2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&#13;&#10;FROM SYSADM.G012_GRPITEMPROJ G012_GRPITEMPROJ, SYSADM.G013_ITEMPROJ G013_ITEMPROJ, SYSADM.G014_SUBITEMPROJ G014_SUBITEMPROJ, SYSADM.G015_GRPXITEM G015_GRPXITEM, SYSADM.G016_ITEMXSUBITEM G016_ITEMXSUBITEM&#13;&#10;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 commandType="2"/>
  </connection>
  <connection id="52" name="Conexão25" type="1" background="1" savePassword="1" refreshedVersion="2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&#13;&#10;FROM SYSADM.G012_GRPITEMPROJ G012_GRPITEMPROJ, SYSADM.G013_ITEMPROJ G013_ITEMPROJ, SYSADM.G014_SUBITEMPROJ G014_SUBITEMPROJ, SYSADM.G015_GRPXITEM G015_GRPXITEM, SYSADM.G016_ITEMXSUBITEM G016_ITEMXSUBITEM&#13;&#10;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 commandType="2"/>
  </connection>
  <connection id="53" name="Conexão251" type="1" background="1" savePassword="1" refreshedVersion="2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&#13;&#10;FROM SYSADM.G012_GRPITEMPROJ G012_GRPITEMPROJ, SYSADM.G013_ITEMPROJ G013_ITEMPROJ, SYSADM.G014_SUBITEMPROJ G014_SUBITEMPROJ, SYSADM.G015_GRPXITEM G015_GRPXITEM, SYSADM.G016_ITEMXSUBITEM G016_ITEMXSUBITEM&#13;&#10;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 commandType="2"/>
  </connection>
  <connection id="54" name="Conexão252" type="1" background="1" savePassword="1" refreshedVersion="2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&#13;&#10;FROM SYSADM.G012_GRPITEMPROJ G012_GRPITEMPROJ, SYSADM.G013_ITEMPROJ G013_ITEMPROJ, SYSADM.G014_SUBITEMPROJ G014_SUBITEMPROJ, SYSADM.G015_GRPXITEM G015_GRPXITEM, SYSADM.G016_ITEMXSUBITEM G016_ITEMXSUBITEM&#13;&#10;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 commandType="2"/>
  </connection>
  <connection id="55" name="Conexão26" type="1" background="1" savePassword="1" refreshedVersion="2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&#13;&#10;FROM SYSADM.G012_GRPITEMPROJ G012_GRPITEMPROJ, SYSADM.G013_ITEMPROJ G013_ITEMPROJ, SYSADM.G014_SUBITEMPROJ G014_SUBITEMPROJ, SYSADM.G015_GRPXITEM G015_GRPXITEM, SYSADM.G016_ITEMXSUBITEM G016_ITEMXSUBITEM&#13;&#10;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 commandType="2"/>
  </connection>
  <connection id="56" name="Conexão261" type="1" background="1" savePassword="1" refreshedVersion="2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&#13;&#10;FROM SYSADM.G012_GRPITEMPROJ G012_GRPITEMPROJ, SYSADM.G013_ITEMPROJ G013_ITEMPROJ, SYSADM.G014_SUBITEMPROJ G014_SUBITEMPROJ, SYSADM.G015_GRPXITEM G015_GRPXITEM, SYSADM.G016_ITEMXSUBITEM G016_ITEMXSUBITEM&#13;&#10;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 commandType="2"/>
  </connection>
  <connection id="57" name="Conexão262" type="1" background="1" savePassword="1" refreshedVersion="2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&#13;&#10;FROM SYSADM.G012_GRPITEMPROJ G012_GRPITEMPROJ, SYSADM.G013_ITEMPROJ G013_ITEMPROJ, SYSADM.G014_SUBITEMPROJ G014_SUBITEMPROJ, SYSADM.G015_GRPXITEM G015_GRPXITEM, SYSADM.G016_ITEMXSUBITEM G016_ITEMXSUBITEM&#13;&#10;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 commandType="2"/>
  </connection>
  <connection id="58" name="Conexão27" type="1" background="1" savePassword="1" refreshedVersion="2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&#13;&#10;FROM SYSADM.G012_GRPITEMPROJ G012_GRPITEMPROJ, SYSADM.G013_ITEMPROJ G013_ITEMPROJ, SYSADM.G014_SUBITEMPROJ G014_SUBITEMPROJ, SYSADM.G015_GRPXITEM G015_GRPXITEM, SYSADM.G016_ITEMXSUBITEM G016_ITEMXSUBITEM&#13;&#10;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 commandType="2"/>
  </connection>
  <connection id="59" name="Conexão271" type="1" background="1" savePassword="1" refreshedVersion="2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&#13;&#10;FROM SYSADM.G012_GRPITEMPROJ G012_GRPITEMPROJ, SYSADM.G013_ITEMPROJ G013_ITEMPROJ, SYSADM.G014_SUBITEMPROJ G014_SUBITEMPROJ, SYSADM.G015_GRPXITEM G015_GRPXITEM, SYSADM.G016_ITEMXSUBITEM G016_ITEMXSUBITEM&#13;&#10;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 commandType="2"/>
  </connection>
  <connection id="60" name="Conexão272" type="1" background="1" savePassword="1" refreshedVersion="2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&#13;&#10;FROM SYSADM.G012_GRPITEMPROJ G012_GRPITEMPROJ, SYSADM.G013_ITEMPROJ G013_ITEMPROJ, SYSADM.G014_SUBITEMPROJ G014_SUBITEMPROJ, SYSADM.G015_GRPXITEM G015_GRPXITEM, SYSADM.G016_ITEMXSUBITEM G016_ITEMXSUBITEM&#13;&#10;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 commandType="2"/>
  </connection>
  <connection id="61" name="Conexão28" type="1" background="1" savePassword="1" refreshedVersion="2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&#13;&#10;FROM SYSADM.G012_GRPITEMPROJ G012_GRPITEMPROJ, SYSADM.G013_ITEMPROJ G013_ITEMPROJ, SYSADM.G014_SUBITEMPROJ G014_SUBITEMPROJ, SYSADM.G015_GRPXITEM G015_GRPXITEM, SYSADM.G016_ITEMXSUBITEM G016_ITEMXSUBITEM&#13;&#10;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 commandType="2"/>
  </connection>
  <connection id="62" name="Conexão29" type="1" background="1" savePassword="1" refreshedVersion="2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&#13;&#10;FROM SYSADM.G012_GRPITEMPROJ G012_GRPITEMPROJ, SYSADM.G013_ITEMPROJ G013_ITEMPROJ, SYSADM.G014_SUBITEMPROJ G014_SUBITEMPROJ, SYSADM.G015_GRPXITEM G015_GRPXITEM, SYSADM.G016_ITEMXSUBITEM G016_ITEMXSUBITEM&#13;&#10;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 commandType="2"/>
  </connection>
  <connection id="63" name="Conexão3" type="1" background="1" savePassword="1" refreshedVersion="2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&#13;&#10;FROM SYSADM.G012_GRPITEMPROJ G012_GRPITEMPROJ, SYSADM.G013_ITEMPROJ G013_ITEMPROJ, SYSADM.G014_SUBITEMPROJ G014_SUBITEMPROJ, SYSADM.G015_GRPXITEM G015_GRPXITEM, SYSADM.G016_ITEMXSUBITEM G016_ITEMXSUBITEM&#13;&#10;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 commandType="2"/>
  </connection>
  <connection id="64" name="Conexão30" type="1" background="1" savePassword="1" refreshedVersion="2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&#13;&#10;FROM SYSADM.G012_GRPITEMPROJ G012_GRPITEMPROJ, SYSADM.G013_ITEMPROJ G013_ITEMPROJ, SYSADM.G014_SUBITEMPROJ G014_SUBITEMPROJ, SYSADM.G015_GRPXITEM G015_GRPXITEM, SYSADM.G016_ITEMXSUBITEM G016_ITEMXSUBITEM&#13;&#10;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 commandType="2"/>
  </connection>
  <connection id="65" name="Conexão31" type="1" background="1" savePassword="1" refreshedVersion="2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&#13;&#10;FROM SYSADM.G012_GRPITEMPROJ G012_GRPITEMPROJ, SYSADM.G013_ITEMPROJ G013_ITEMPROJ, SYSADM.G014_SUBITEMPROJ G014_SUBITEMPROJ, SYSADM.G015_GRPXITEM G015_GRPXITEM, SYSADM.G016_ITEMXSUBITEM G016_ITEMXSUBITEM&#13;&#10;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 commandType="2"/>
  </connection>
  <connection id="66" name="Conexão32" type="1" background="1" savePassword="1" refreshedVersion="2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&#13;&#10;FROM SYSADM.G012_GRPITEMPROJ G012_GRPITEMPROJ, SYSADM.G013_ITEMPROJ G013_ITEMPROJ, SYSADM.G014_SUBITEMPROJ G014_SUBITEMPROJ, SYSADM.G015_GRPXITEM G015_GRPXITEM, SYSADM.G016_ITEMXSUBITEM G016_ITEMXSUBITEM&#13;&#10;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 commandType="2"/>
  </connection>
  <connection id="67" name="Conexão4" type="1" background="1" savePassword="1" refreshedVersion="2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&#13;&#10;FROM SYSADM.G012_GRPITEMPROJ G012_GRPITEMPROJ, SYSADM.G013_ITEMPROJ G013_ITEMPROJ, SYSADM.G014_SUBITEMPROJ G014_SUBITEMPROJ, SYSADM.G015_GRPXITEM G015_GRPXITEM, SYSADM.G016_ITEMXSUBITEM G016_ITEMXSUBITEM&#13;&#10;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 commandType="2"/>
  </connection>
  <connection id="68" name="Conexão41" type="1" background="1" savePassword="1" refreshedVersion="2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&#13;&#10;FROM SYSADM.G012_GRPITEMPROJ G012_GRPITEMPROJ, SYSADM.G013_ITEMPROJ G013_ITEMPROJ, SYSADM.G014_SUBITEMPROJ G014_SUBITEMPROJ, SYSADM.G015_GRPXITEM G015_GRPXITEM, SYSADM.G016_ITEMXSUBITEM G016_ITEMXSUBITEM&#13;&#10;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 commandType="2"/>
  </connection>
  <connection id="69" name="Conexão42" type="1" background="1" savePassword="1" refreshedVersion="2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&#13;&#10;FROM SYSADM.G012_GRPITEMPROJ G012_GRPITEMPROJ, SYSADM.G013_ITEMPROJ G013_ITEMPROJ, SYSADM.G014_SUBITEMPROJ G014_SUBITEMPROJ, SYSADM.G015_GRPXITEM G015_GRPXITEM, SYSADM.G016_ITEMXSUBITEM G016_ITEMXSUBITEM&#13;&#10;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 commandType="2"/>
  </connection>
  <connection id="70" name="Conexão5" type="1" background="1" savePassword="1" refreshedVersion="2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&#13;&#10;FROM SYSADM.G012_GRPITEMPROJ G012_GRPITEMPROJ, SYSADM.G013_ITEMPROJ G013_ITEMPROJ, SYSADM.G014_SUBITEMPROJ G014_SUBITEMPROJ, SYSADM.G015_GRPXITEM G015_GRPXITEM, SYSADM.G016_ITEMXSUBITEM G016_ITEMXSUBITEM&#13;&#10;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 commandType="2"/>
  </connection>
  <connection id="71" name="Conexão51" type="1" background="1" savePassword="1" refreshedVersion="2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&#13;&#10;FROM SYSADM.G012_GRPITEMPROJ G012_GRPITEMPROJ, SYSADM.G013_ITEMPROJ G013_ITEMPROJ, SYSADM.G014_SUBITEMPROJ G014_SUBITEMPROJ, SYSADM.G015_GRPXITEM G015_GRPXITEM, SYSADM.G016_ITEMXSUBITEM G016_ITEMXSUBITEM&#13;&#10;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 commandType="2"/>
  </connection>
  <connection id="72" name="Conexão52" type="1" background="1" savePassword="1" refreshedVersion="2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&#13;&#10;FROM SYSADM.G012_GRPITEMPROJ G012_GRPITEMPROJ, SYSADM.G013_ITEMPROJ G013_ITEMPROJ, SYSADM.G014_SUBITEMPROJ G014_SUBITEMPROJ, SYSADM.G015_GRPXITEM G015_GRPXITEM, SYSADM.G016_ITEMXSUBITEM G016_ITEMXSUBITEM&#13;&#10;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 commandType="2"/>
  </connection>
  <connection id="73" name="Conexão6" type="1" background="1" savePassword="1" refreshedVersion="2" saveData="1">
    <dbPr connection="DRIVER={Centura SQLBase 3.01 32-bit Driver -NT &amp; Win95};UID=SYSADM;PWD=SAMADM;DB=PRCIDADE;SRVR=" command="SELECT G012_GRPITEMPROJ.G012_CDGRPITEMPROJ, G012_GRPITEMPROJ.G012_DC, G013_ITEMPROJ.G013_CDITEMPROJ, G013_ITEMPROJ.G013_DC, G016_ITEMXSUBITEM.G014_CDSUBITEMPROJ, G014_SUBITEMPROJ.G014_DC, G014_SUBITEMPROJ.G014_UN&#13;&#10;FROM SYSADM.G012_GRPITEMPROJ G012_GRPITEMPROJ, SYSADM.G013_ITEMPROJ G013_ITEMPROJ, SYSADM.G014_SUBITEMPROJ G014_SUBITEMPROJ, SYSADM.G015_GRPXITEM G015_GRPXITEM, SYSADM.G016_ITEMXSUBITEM G016_ITEMXSUBITEM&#13;&#10;WHERE G016_ITEMXSUBITEM.G013_CDITEMPROJ = G015_GRPXITEM.G013_CDITEMPROJ AND G012_GRPITEMPROJ.G012_CDGRPITEMPROJ = G015_GRPXITEM.G012_CDGRPITEMPROJ AND G013_ITEMPROJ.G013_CDITEMPROJ = G015_GRPXITEM.G013_CDITEMPROJ AND G013_ITEMPROJ.G013_CDITEMPROJ = G016_ITEMXSUBITEM.G013_CDITEMPROJ AND G014_SUBITEMPROJ.G014_CDSUBITEMPROJ = G016_ITEMXSUBITEM.G014_CDSUBITEMPROJ AND ((G012_GRPITEMPROJ.G012_CDGRPITEMPROJ=9))" commandType="2"/>
  </connection>
  <connection id="74" name="Conexão61" type="1" background="1" savePassword="1" refreshedVersion="2" saveData="1">
    <dbPr connection="DRIVER={Centura SQLBase 3.01 32-bit Driver -NT &amp; Win95};UID=SYSADM;PWD=SAMADM;DB=PRCIDADE;SRVR=" command="SELECT G012_GRPITEMPROJ.G012_CDGRPITEMPROJ, G012_GRPITEMPROJ.G012_DC, G013_ITEMPROJ.G013_CDITEMPROJ, G013_ITEMPROJ.G013_DC, G016_ITEMXSUBITEM.G014_CDSUBITEMPROJ, G014_SUBITEMPROJ.G014_DC, G014_SUBITEMPROJ.G014_UN&#13;&#10;FROM SYSADM.G012_GRPITEMPROJ G012_GRPITEMPROJ, SYSADM.G013_ITEMPROJ G013_ITEMPROJ, SYSADM.G014_SUBITEMPROJ G014_SUBITEMPROJ, SYSADM.G015_GRPXITEM G015_GRPXITEM, SYSADM.G016_ITEMXSUBITEM G016_ITEMXSUBITEM&#13;&#10;WHERE G016_ITEMXSUBITEM.G013_CDITEMPROJ = G015_GRPXITEM.G013_CDITEMPROJ AND G012_GRPITEMPROJ.G012_CDGRPITEMPROJ = G015_GRPXITEM.G012_CDGRPITEMPROJ AND G013_ITEMPROJ.G013_CDITEMPROJ = G015_GRPXITEM.G013_CDITEMPROJ AND G013_ITEMPROJ.G013_CDITEMPROJ = G016_ITEMXSUBITEM.G013_CDITEMPROJ AND G014_SUBITEMPROJ.G014_CDSUBITEMPROJ = G016_ITEMXSUBITEM.G014_CDSUBITEMPROJ AND ((G012_GRPITEMPROJ.G012_CDGRPITEMPROJ=9))" commandType="2"/>
  </connection>
  <connection id="75" name="Conexão62" type="1" background="1" savePassword="1" refreshedVersion="2" saveData="1">
    <dbPr connection="DRIVER={Centura SQLBase 3.01 32-bit Driver -NT &amp; Win95};UID=SYSADM;PWD=SAMADM;DB=PRCIDADE;SRVR=" command="SELECT G012_GRPITEMPROJ.G012_CDGRPITEMPROJ, G012_GRPITEMPROJ.G012_DC, G013_ITEMPROJ.G013_CDITEMPROJ, G013_ITEMPROJ.G013_DC, G016_ITEMXSUBITEM.G014_CDSUBITEMPROJ, G014_SUBITEMPROJ.G014_DC, G014_SUBITEMPROJ.G014_UN&#13;&#10;FROM SYSADM.G012_GRPITEMPROJ G012_GRPITEMPROJ, SYSADM.G013_ITEMPROJ G013_ITEMPROJ, SYSADM.G014_SUBITEMPROJ G014_SUBITEMPROJ, SYSADM.G015_GRPXITEM G015_GRPXITEM, SYSADM.G016_ITEMXSUBITEM G016_ITEMXSUBITEM&#13;&#10;WHERE G016_ITEMXSUBITEM.G013_CDITEMPROJ = G015_GRPXITEM.G013_CDITEMPROJ AND G012_GRPITEMPROJ.G012_CDGRPITEMPROJ = G015_GRPXITEM.G012_CDGRPITEMPROJ AND G013_ITEMPROJ.G013_CDITEMPROJ = G015_GRPXITEM.G013_CDITEMPROJ AND G013_ITEMPROJ.G013_CDITEMPROJ = G016_ITEMXSUBITEM.G013_CDITEMPROJ AND G014_SUBITEMPROJ.G014_CDSUBITEMPROJ = G016_ITEMXSUBITEM.G014_CDSUBITEMPROJ AND ((G012_GRPITEMPROJ.G012_CDGRPITEMPROJ=9))" commandType="2"/>
  </connection>
  <connection id="76" name="Conexão7" type="1" background="1" savePassword="1" refreshedVersion="2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&#13;&#10;FROM SYSADM.G012_GRPITEMPROJ G012_GRPITEMPROJ, SYSADM.G013_ITEMPROJ G013_ITEMPROJ, SYSADM.G014_SUBITEMPROJ G014_SUBITEMPROJ, SYSADM.G015_GRPXITEM G015_GRPXITEM, SYSADM.G016_ITEMXSUBITEM G016_ITEMXSUBITEM&#13;&#10;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 commandType="2"/>
  </connection>
  <connection id="77" name="Conexão71" type="1" background="1" savePassword="1" refreshedVersion="2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&#13;&#10;FROM SYSADM.G012_GRPITEMPROJ G012_GRPITEMPROJ, SYSADM.G013_ITEMPROJ G013_ITEMPROJ, SYSADM.G014_SUBITEMPROJ G014_SUBITEMPROJ, SYSADM.G015_GRPXITEM G015_GRPXITEM, SYSADM.G016_ITEMXSUBITEM G016_ITEMXSUBITEM&#13;&#10;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 commandType="2"/>
  </connection>
  <connection id="78" name="Conexão72" type="1" background="1" savePassword="1" refreshedVersion="2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&#13;&#10;FROM SYSADM.G012_GRPITEMPROJ G012_GRPITEMPROJ, SYSADM.G013_ITEMPROJ G013_ITEMPROJ, SYSADM.G014_SUBITEMPROJ G014_SUBITEMPROJ, SYSADM.G015_GRPXITEM G015_GRPXITEM, SYSADM.G016_ITEMXSUBITEM G016_ITEMXSUBITEM&#13;&#10;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 commandType="2"/>
  </connection>
  <connection id="79" name="Conexão8" type="1" background="1" savePassword="1" refreshedVersion="2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&#13;&#10;FROM SYSADM.G012_GRPITEMPROJ G012_GRPITEMPROJ, SYSADM.G013_ITEMPROJ G013_ITEMPROJ, SYSADM.G014_SUBITEMPROJ G014_SUBITEMPROJ, SYSADM.G015_GRPXITEM G015_GRPXITEM, SYSADM.G016_ITEMXSUBITEM G016_ITEMXSUBITEM&#13;&#10;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 commandType="2"/>
  </connection>
  <connection id="80" name="Conexão81" type="1" background="1" savePassword="1" refreshedVersion="2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&#13;&#10;FROM SYSADM.G012_GRPITEMPROJ G012_GRPITEMPROJ, SYSADM.G013_ITEMPROJ G013_ITEMPROJ, SYSADM.G014_SUBITEMPROJ G014_SUBITEMPROJ, SYSADM.G015_GRPXITEM G015_GRPXITEM, SYSADM.G016_ITEMXSUBITEM G016_ITEMXSUBITEM&#13;&#10;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 commandType="2"/>
  </connection>
  <connection id="81" name="Conexão82" type="1" background="1" savePassword="1" refreshedVersion="2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&#13;&#10;FROM SYSADM.G012_GRPITEMPROJ G012_GRPITEMPROJ, SYSADM.G013_ITEMPROJ G013_ITEMPROJ, SYSADM.G014_SUBITEMPROJ G014_SUBITEMPROJ, SYSADM.G015_GRPXITEM G015_GRPXITEM, SYSADM.G016_ITEMXSUBITEM G016_ITEMXSUBITEM&#13;&#10;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 commandType="2"/>
  </connection>
  <connection id="82" name="Conexão9" type="1" background="1" savePassword="1" refreshedVersion="2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&#13;&#10;FROM SYSADM.G012_GRPITEMPROJ G012_GRPITEMPROJ, SYSADM.G013_ITEMPROJ G013_ITEMPROJ, SYSADM.G014_SUBITEMPROJ G014_SUBITEMPROJ, SYSADM.G015_GRPXITEM G015_GRPXITEM, SYSADM.G016_ITEMXSUBITEM G016_ITEMXSUBITEM&#13;&#10;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 commandType="2"/>
  </connection>
  <connection id="83" name="Conexão91" type="1" background="1" savePassword="1" refreshedVersion="2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&#13;&#10;FROM SYSADM.G012_GRPITEMPROJ G012_GRPITEMPROJ, SYSADM.G013_ITEMPROJ G013_ITEMPROJ, SYSADM.G014_SUBITEMPROJ G014_SUBITEMPROJ, SYSADM.G015_GRPXITEM G015_GRPXITEM, SYSADM.G016_ITEMXSUBITEM G016_ITEMXSUBITEM&#13;&#10;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 commandType="2"/>
  </connection>
  <connection id="84" name="Conexão92" type="1" background="1" savePassword="1" refreshedVersion="2" saveData="1">
    <dbPr connection="DRIVER={Centura SQLBase 3.01 32-bit Driver -NT &amp; Win95};UID=SYSADM;PWD=SAMADM;DB=PRCIDADE;SRVR=" command="SELECT G012_GRPITEMPROJ.G012_CDGRPITEMPROJ, G012_GRPITEMPROJ.G012_DC, G013_ITEMPROJ.G013_CDITEMPROJ, G013_ITEMPROJ.G013_DC, G014_SUBITEMPROJ.G014_CDSUBITEMPROJ, G014_SUBITEMPROJ.G014_DC, G014_SUBITEMPROJ.G014_UN&#13;&#10;FROM SYSADM.G012_GRPITEMPROJ G012_GRPITEMPROJ, SYSADM.G013_ITEMPROJ G013_ITEMPROJ, SYSADM.G014_SUBITEMPROJ G014_SUBITEMPROJ, SYSADM.G015_GRPXITEM G015_GRPXITEM, SYSADM.G016_ITEMXSUBITEM G016_ITEMXSUBITEM&#13;&#10;WHERE G015_GRPXITEM.G012_CDGRPITEMPROJ = G012_GRPITEMPROJ.G012_CDGRPITEMPROJ AND G015_GRPXITEM.G013_CDITEMPROJ = G013_ITEMPROJ.G013_CDITEMPROJ AND G016_ITEMXSUBITEM.G013_CDITEMPROJ = G013_ITEMPROJ.G013_CDITEMPROJ AND G016_ITEMXSUBITEM.G013_CDITEMPROJ = G015_GRPXITEM.G013_CDITEMPROJ AND G016_ITEMXSUBITEM.G014_CDSUBITEMPROJ = G014_SUBITEMPROJ.G014_CDSUBITEMPROJ AND ((G012_GRPITEMPROJ.G012_CDGRPITEMPROJ=5))" commandType="2"/>
  </connection>
</connections>
</file>

<file path=xl/sharedStrings.xml><?xml version="1.0" encoding="utf-8"?>
<sst xmlns="http://schemas.openxmlformats.org/spreadsheetml/2006/main" count="299" uniqueCount="193">
  <si>
    <t>PLANILHA DE SERVIÇOS - CONSTRUÇÃO CIVIL</t>
  </si>
  <si>
    <t>Município:</t>
  </si>
  <si>
    <t>PATO BRANCO -PR</t>
  </si>
  <si>
    <t xml:space="preserve">SAM  </t>
  </si>
  <si>
    <t>Projeto:</t>
  </si>
  <si>
    <t>PRAÇA SÃO LUIS</t>
  </si>
  <si>
    <t xml:space="preserve">LOTE nº </t>
  </si>
  <si>
    <t xml:space="preserve">Tabela de referência: SINAPI de fevereiro/2023 - sem desoneração
</t>
  </si>
  <si>
    <t>CÓDIGO</t>
  </si>
  <si>
    <t>ORIGEM</t>
  </si>
  <si>
    <t>DESCRIÇÃO DOS SERVIÇOS</t>
  </si>
  <si>
    <t>UD</t>
  </si>
  <si>
    <t>ORÇAMENTO</t>
  </si>
  <si>
    <t>FILTROS E IMPRIMIR</t>
  </si>
  <si>
    <t>QUANT</t>
  </si>
  <si>
    <t>UNIT</t>
  </si>
  <si>
    <t>PM
( R$ )</t>
  </si>
  <si>
    <t>( R$ ) - PM
TOTAIS</t>
  </si>
  <si>
    <t>ITENS</t>
  </si>
  <si>
    <t>FINAL</t>
  </si>
  <si>
    <t>Original +
Final</t>
  </si>
  <si>
    <t>Linhas da GLOBAL</t>
  </si>
  <si>
    <t>Iluminação</t>
  </si>
  <si>
    <t>Tipo de BDI a ser utilizado nos Serviços EXTRAS</t>
  </si>
  <si>
    <t>Somatória das Vias</t>
  </si>
  <si>
    <t>Diferença entre a Soma e a Multiplicação</t>
  </si>
  <si>
    <t>Após a desunificação das partes para a montagem dos lotes individuais, ACERTE OS CENTAVOS NO GLOBAL DIGITANDO "B" ou "C"</t>
  </si>
  <si>
    <t>SERVIÇOS PRELIMINARES E ADMINISTRAÇÃO DA OBRA</t>
  </si>
  <si>
    <t>ILUM</t>
  </si>
  <si>
    <t>1.1</t>
  </si>
  <si>
    <t>SERVIÇOS PRELIMINARES</t>
  </si>
  <si>
    <t>1.1.1</t>
  </si>
  <si>
    <t>LIMPEZA DE TERRENO, DESTOCAMENTO E DEMOLIÇÕES</t>
  </si>
  <si>
    <t>SINAPI</t>
  </si>
  <si>
    <t>DEMOLIÇÃO DE PAVIMENTO INTERTRAVADO, DE FORMA MANUAL, COM REAPROVEITAMENTO. AF_12/2017</t>
  </si>
  <si>
    <t>M2</t>
  </si>
  <si>
    <t>REMOÇÃO DE CABOS ELÉTRICOS, DE FORMA MANUAL, SEM REAPROVEITAMENTO. AF_12/2017</t>
  </si>
  <si>
    <t>M</t>
  </si>
  <si>
    <t>REMOÇÃO DE ACESSÓRIOS, DE FORMA MANUAL, SEM REAPROVEITAMENTO. AF_12/2017</t>
  </si>
  <si>
    <t>UN</t>
  </si>
  <si>
    <t>REMOÇÃO DE LUMINÁRIAS, DE FORMA MANUAL, SEM REAPROVEITAMENTO. AF_12/2017</t>
  </si>
  <si>
    <t>1.1.2</t>
  </si>
  <si>
    <t>LOCACAO</t>
  </si>
  <si>
    <t>LOCACAO CONVENCIONAL DE OBRA, UTILIZANDO GABARITO DE TÁBUAS CORRIDAS PONTALETADAS A CADA 2,00M -  2 UTILIZAÇÕES. AF_10/2018</t>
  </si>
  <si>
    <t>1.2</t>
  </si>
  <si>
    <t>ADMINISTRACAO E CANTEIRO DE OBRAS</t>
  </si>
  <si>
    <t>1.2.2</t>
  </si>
  <si>
    <t>BARRACAO DE OBRA</t>
  </si>
  <si>
    <t>COMPOSIÇÃO 04298</t>
  </si>
  <si>
    <t>ORSE - jan/23</t>
  </si>
  <si>
    <t>LOCAÇÃO DE CONTAINER - ESCRITÓRIO COM BANHEIRO - 6,20 x 2,40m, EQUIPADO COM AR CONDICIONADO</t>
  </si>
  <si>
    <t>MES</t>
  </si>
  <si>
    <t>1.2.3</t>
  </si>
  <si>
    <t>PLACA DE IDENTIFICAÇÃO / LETREIRO</t>
  </si>
  <si>
    <t>COMPOSIÇÃO 00051</t>
  </si>
  <si>
    <t>PLACA DE OBRA 4,00 X 2,00 M, EM CHAPA DE ACO GALVANIZADO, INCLUSIVE ARMAÇÃO EM MADEIRA E PONTALETES</t>
  </si>
  <si>
    <t>2</t>
  </si>
  <si>
    <t>MOVIMENTO DE TERRA, DRENAGEM E ÁGUAS PLUVIAIS</t>
  </si>
  <si>
    <t>2.3</t>
  </si>
  <si>
    <t>DRENAGEM E AGUAS PLUVIAIS</t>
  </si>
  <si>
    <t>2.3.5</t>
  </si>
  <si>
    <t>DRENOS COM MANTA GEOTEXTIL</t>
  </si>
  <si>
    <t>GEOTÊXTIL NÃO TECIDO 100% POLIÉSTER, RESISTÊNCIA A TRAÇÃO DE 9 KN/M (RT - 9), INSTALADO EM DRENO - FORNECIMENTO E INSTALAÇÃO. AF_07/2021</t>
  </si>
  <si>
    <t>x</t>
  </si>
  <si>
    <t>SERVIÇOS EXTRAS - MOVIMENTO DE TERRA, DRENAGEM E ÁGUAS PLUVIAIS</t>
  </si>
  <si>
    <t>COMPOSIÇÃO 54</t>
  </si>
  <si>
    <t>COMPOSIÇÃO</t>
  </si>
  <si>
    <t xml:space="preserve"> GRELHA DE CONCRETO DE 30 CM, PARA AGUA PLUVIAL - FORNECIMENTO E INSTALAÇÃO </t>
  </si>
  <si>
    <t>4</t>
  </si>
  <si>
    <t>ESTRUTURAS</t>
  </si>
  <si>
    <t>SERVIÇOS EXTRAS - ESTRUTURAS</t>
  </si>
  <si>
    <t>COMPOSIÇÃO 44</t>
  </si>
  <si>
    <t xml:space="preserve">LASTRO COM MATERIAL GRANULAR (PEDRA BRITADA N.3) ESPESSURA 3,5CM - FORNECIMENTO E EXECUÇÃO </t>
  </si>
  <si>
    <t>M3</t>
  </si>
  <si>
    <t>COMPOSIÇÃO 45</t>
  </si>
  <si>
    <t xml:space="preserve">LASTRO COM MATERIAL GRANULAR (PEDRA BRITADA N.0) ESPESSURA 5CM - FORNECIMENTO E EXECUÇÃO </t>
  </si>
  <si>
    <t>8</t>
  </si>
  <si>
    <t>INSTAL. ELETRICAS, TELEFONIA, SISTEMAS DE PROTEÇÃO E VENTILAÇÃO</t>
  </si>
  <si>
    <t>8.2</t>
  </si>
  <si>
    <t>INSTALAÇÕES ELÉTICAS</t>
  </si>
  <si>
    <t>8.2.3</t>
  </si>
  <si>
    <t>ELETRODUTOS E CONEXÕES</t>
  </si>
  <si>
    <t>8.2.3.1</t>
  </si>
  <si>
    <t>ELETRODUTOS PVC FLEXIVEIS</t>
  </si>
  <si>
    <t>ELETRODUTO FLEXÍVEL CORRUGADO, PVC, DN 32 MM (1"), PARA CIRCUITOS TERMINAIS, INSTALADO EM FORRO - FORNECIMENTO E INSTALAÇÃO. AF_12/2015</t>
  </si>
  <si>
    <t>8.2.3.2</t>
  </si>
  <si>
    <t>ELETRODUTOS PVC RIGIDOS</t>
  </si>
  <si>
    <t>ELETRODUTO RÍGIDO ROSCÁVEL, PVC, DN 32 MM (1"), PARA CIRCUITOS TERMINAIS, INSTALADO EM PAREDE - FORNECIMENTO E INSTALAÇÃO. AF_12/2015</t>
  </si>
  <si>
    <t>8.2.5</t>
  </si>
  <si>
    <t>CABOS</t>
  </si>
  <si>
    <t>8.2.5.1</t>
  </si>
  <si>
    <t>ISOLAMENTO 450/750V</t>
  </si>
  <si>
    <t>CABO DE COBRE FLEXÍVEL ISOLADO, 2,5 MM², ANTI-CHAMA 450/750 V, PARA CIRCUITOS TERMINAIS - FORNECIMENTO E INSTALAÇÃO. AF_12/2015</t>
  </si>
  <si>
    <t>8.2.8</t>
  </si>
  <si>
    <t>CAIXAS</t>
  </si>
  <si>
    <t>CAIXA ENTERRADA ELÉTRICA RETANGULAR, EM CONCRETO PRÉ-MOLDADO, FUNDO COM BRITA, DIMENSÕES INTERNAS: 0,3X0,3X0,3 M. AF_12/2020</t>
  </si>
  <si>
    <t>8.2.11</t>
  </si>
  <si>
    <t>DISJUNTORES</t>
  </si>
  <si>
    <t>8.2.11.2</t>
  </si>
  <si>
    <t>BIPOLARES</t>
  </si>
  <si>
    <t>DISJUNTOR BIPOLAR TIPO DIN, CORRENTE NOMINAL DE 50A - FORNECIMENTO E INSTALAÇÃO. AF_10/2020</t>
  </si>
  <si>
    <t>8.2.21</t>
  </si>
  <si>
    <t>REATORES E OUTROS</t>
  </si>
  <si>
    <t>RELÉ FOTOELÉTRICO PARA COMANDO DE ILUMINAÇÃO EXTERNA 1000 W - FORNECIMENTO E INSTALAÇÃO. AF_08/2020</t>
  </si>
  <si>
    <t>SERVIÇOS EXTRAS - INSTALACOES ELETRICAS, TELEFONIA, SISTEMAS DE PROTEÇÃO E VENTILAÇÃO</t>
  </si>
  <si>
    <t>COMPOSIÇÃO 13</t>
  </si>
  <si>
    <t>CONTATOR MODULAR BIPOLAR 32A - FORNECIMENTO E INSTALAÇÃO</t>
  </si>
  <si>
    <t>UNID</t>
  </si>
  <si>
    <t>COMPOSIÇÃO 19</t>
  </si>
  <si>
    <t>CAIXA DE PASSAGEM METÁLICA DE SOBREPOR COM TAMPA PARAFUSADA, 20X20X10CM - FORNECIMENTO E INSTALAÇÃO</t>
  </si>
  <si>
    <t>COMPOSIÇÃO 47</t>
  </si>
  <si>
    <t>QUADRO DE PROTEÇÃO E COMANDO - METÁLICO, COM FLANGE, PINTADO ELETROSTATICAMENTE 50X40X35 CM - FORNECIMENTO E INSTALAÇÃO</t>
  </si>
  <si>
    <t>COMPOSIÇÃO 46</t>
  </si>
  <si>
    <t xml:space="preserve">POSTE CONICO CONTINUO EM ACO GALVANIZADO, RETO, FLANGEADO,  H = 4,5, DIAMETRO INFERIOR = *95* MM, COM LUMINÁRIA RUBI TOPO DE POSTE - SOQUETE E-27 PARA LAMPADA DE LED 20W </t>
  </si>
  <si>
    <t>INSTAL. HIDROSANITÁRIAS, GAS-GLP, INCÊNDIO E APARELHOS</t>
  </si>
  <si>
    <t>9.3</t>
  </si>
  <si>
    <t>INSTALACOES HIDROSSANITARIAS</t>
  </si>
  <si>
    <t>9.3.1</t>
  </si>
  <si>
    <t>MANUTENCAO / REPAROS - PONTO DE ÁGUA</t>
  </si>
  <si>
    <t>PONTO DE CONSUMO TERMINAL DE ÁGUA FRIA (SUBRAMAL) COM TUBULAÇÃO DE PVC, DN 25 MM, INSTALADO EM RAMAL DE ÁGUA, INCLUSOS RASGO E CHUMBAMENTO EM ALVENARIA. AF_12/2014</t>
  </si>
  <si>
    <t>9.3.12</t>
  </si>
  <si>
    <t>ENTRADA DE AGUA</t>
  </si>
  <si>
    <t>KIT CAVALETE PARA MEDIÇÃO DE ÁGUA - ENTRADA PRINCIPAL, EM PVC SOLDÁVEL DN 25 (¾")   FORNECIMENTO E INSTALAÇÃO (EXCLUSIVE HIDRÔMETRO). AF_11/2016</t>
  </si>
  <si>
    <t>HIDRÔMETRO DN 25 (¾ ), 5,0 M³/H FORNECIMENTO E INSTALAÇÃO. AF_11/2016</t>
  </si>
  <si>
    <t>CAIXA EM CONCRETO PRÉ-MOLDADO PARA ABRIGO DE HIDRÔMETRO COM DN 20 (½)  FORNECIMENTO E INSTALAÇÃO. AF_11/2016</t>
  </si>
  <si>
    <t>9.3.16</t>
  </si>
  <si>
    <t>TUBOS DE PVC - AGUA FRIA</t>
  </si>
  <si>
    <t>9.3.16.2</t>
  </si>
  <si>
    <t>INSTALADO EM RAMAL DE DISTRIBUIÇÃO</t>
  </si>
  <si>
    <t>TUBO, PVC, SOLDÁVEL, DN 25MM, INSTALADO EM RAMAL DE DISTRIBUIÇÃO DE ÁGUA - FORNECIMENTO E INSTALAÇÃO. AF_06/2022</t>
  </si>
  <si>
    <t>9.3.24</t>
  </si>
  <si>
    <t>TUBOS DE PVC - ESGOTO E AGUAS PLUVIAIS</t>
  </si>
  <si>
    <t>TUBO PVC, SERIE NORMAL, ESGOTO PREDIAL, DN 100 MM, FORNECIDO E INSTALADO EM RAMAL DE DESCARGA OU RAMAL DE ESGOTO SANITÁRIO. AF_08/2022</t>
  </si>
  <si>
    <t>9.3.26</t>
  </si>
  <si>
    <t>EM RAMAL DE DESCARGA OU RAMAL DE ESGOTO SANITÁRIO</t>
  </si>
  <si>
    <t>JOELHO 90 GRAUS, PVC, SERIE NORMAL, ESGOTO PREDIAL, DN 100 MM, JUNTA ELÁSTICA, FORNECIDO E INSTALADO EM RAMAL DE DESCARGA OU RAMAL DE ESGOTO SANITÁRIO. AF_08/2022</t>
  </si>
  <si>
    <t>SERVIÇOS EXTRAS - INSTALACOES HIDROSANITÁRIAS, GAS-GLP, PREVENÇÃO CONTRA INCÊNDIO E APRARELHOS SANITÁRIOS</t>
  </si>
  <si>
    <t>COMPOSIÇÃO 26</t>
  </si>
  <si>
    <t>SUMIDOURO COM PAREDES DE CONCRETO ARMADO FURADO, PREENCHIDO COM BRITA Nº 4, DIÂMETRO 1,0M, H= 1,50M, CONFORME PROJETO PRAÇA PARQUE DO SOM - FORNECIMENTO E INSTALAÇÃO</t>
  </si>
  <si>
    <t>10</t>
  </si>
  <si>
    <t>REVESTIMENTOS DE PAREDES E PISOS, IMPERMEABILIZACÕES, PINTURAS E ARGAMASSAS</t>
  </si>
  <si>
    <t>10.3</t>
  </si>
  <si>
    <t>REVESTIMENTO DE PISOS</t>
  </si>
  <si>
    <t>10.3.2</t>
  </si>
  <si>
    <t>CONTRAPISO</t>
  </si>
  <si>
    <t>CONTRAPISO EM ARGAMASSA TRAÇO 1:4 (CIMENTO E AREIA), PREPARO MECÂNICO COM BETONEIRA 400 L, APLICADO EM ÁREAS MOLHADAS SOBRE LAJE, ADERIDO, ACABAMENTO NÃO REFORÇADO, ESPESSURA 2CM. AF_07/2021</t>
  </si>
  <si>
    <t>10.3.11</t>
  </si>
  <si>
    <t>PISO EM BLOCO DE CONCRETO</t>
  </si>
  <si>
    <t>EXECUÇÃO DE PAVIMENTO EM PISO INTERTRAVADO, COM BLOCO SEXTAVADO DE 25 X 25 CM, ESPESSURA 6 CM. AF_10/2022</t>
  </si>
  <si>
    <t>EXECUÇÃO DE PASSEIO EM PISO INTERTRAVADO, COM BLOCO RETANGULAR COR NATURAL DE 20 X 10 CM, ESPESSURA 6 CM. AF_10/2022</t>
  </si>
  <si>
    <t>EXECUÇÃO DE PASSEIO EM PISO INTERTRAVADO, COM BLOCO RETANGULAR COLORIDO DE 20 X 10 CM, ESPESSURA 6 CM. AF_10/2022</t>
  </si>
  <si>
    <t>10.3.12</t>
  </si>
  <si>
    <t>PISO DE CONCRETO</t>
  </si>
  <si>
    <t>EXECUÇÃO DE PASSEIO (CALÇADA) OU PISO DE CONCRETO COM CONCRETO MOLDADO IN LOCO, USINADO, ACABAMENTO CONVENCIONAL, ESPESSURA 6 CM, ARMADO. AF_08/2022</t>
  </si>
  <si>
    <t>SERVIÇOS EXTRAS - REVESTIMENTOS, IMPERMEABILIZACÕES, PINTURAS E ARGAMASSAS</t>
  </si>
  <si>
    <t>COMPOSIÇÃO 2</t>
  </si>
  <si>
    <t>EXECUÇÃO DE PASSEIO COM PLACAS DE CONCRETO PERMEÁVEL 40X40X6CM - PAGINAÇÃO TRADICIONAL</t>
  </si>
  <si>
    <t>COMPOSIÇÃO 5</t>
  </si>
  <si>
    <t>FORNECIMENTO E INSTALAÇÃO DE PISO EMBORRACHADO EM PLACAS, ESPESSURA DE 40MM, COLORIDO, COM CHANFROS PARA ESCOAMENTO DA ÁGUA, COLADO COM COLA PU MONOCOMPONENTE</t>
  </si>
  <si>
    <t>COMPOSIÇÃO 52</t>
  </si>
  <si>
    <t xml:space="preserve">EXECUÇÃO DE PASSEIO COM PLACAS 40X40X6CM DE CONCRETO PRÉ-MOLDADAS  VIBROPRENSADAS, ASSENTADAS COM ARGAMASSA ACIII </t>
  </si>
  <si>
    <t>COMPOSIÇÃO 53</t>
  </si>
  <si>
    <t xml:space="preserve">EXECUÇÃO DE PASSEIO COM PLACAS  40X40X6CM DE CONCRETO ASSETADO COM ACII - PAGINAÇÃO PADRÃO MUNICÍPIO DE PATO BRANCO </t>
  </si>
  <si>
    <t>11</t>
  </si>
  <si>
    <t>PAVIMENTACAO E CALCAMENTO, PAISAGISMO E EQUIPAMENTOS EXTERNOS</t>
  </si>
  <si>
    <t>11.1</t>
  </si>
  <si>
    <t>PAVIMENTACAO E CALCAMENTO</t>
  </si>
  <si>
    <t>11.1.9</t>
  </si>
  <si>
    <t>MEIO-FIO E SARJETA</t>
  </si>
  <si>
    <t>GUIA (MEIO-FIO) CONCRETO, MOLDADA  IN LOCO  EM TRECHO RETO COM EXTRUSORA, 13 CM BASE X 22 CM ALTURA. AF_06/2016</t>
  </si>
  <si>
    <t>SERVIÇOS EXTRAS - PAVIMENTACAO E CALCAMENTO, PAISAGISMO E EQUIPAMENTOS EXTERNOS</t>
  </si>
  <si>
    <t>605000G</t>
  </si>
  <si>
    <t>DER-PR fev/23</t>
  </si>
  <si>
    <t>RAMPA PARA PNE COM PISO TÁTIL (NBR 9050)</t>
  </si>
  <si>
    <t>COMPOSIÇÃO 8</t>
  </si>
  <si>
    <t>BALANÇO DUPLO PARA PLAYGROUND -  FORNECIMENTO E INSTALAÇÃO</t>
  </si>
  <si>
    <t>COMPOSIÇÃO 9</t>
  </si>
  <si>
    <t>MESA EM CONCRETO COM QUATRO BANCOS PARA JOGOS - CONFORME PROJETO</t>
  </si>
  <si>
    <t>COMPOSIÇÃO 10</t>
  </si>
  <si>
    <t>MESA DE TÊNIS DE MESA EM CONCRETO, 2,70X1,50M, ALTURA DE 0,70M - CONFORME PROJETO</t>
  </si>
  <si>
    <t>COMPOSIÇÃO 11</t>
  </si>
  <si>
    <t>BEBEDOURO EM ALVENARIA, REVESTIDO DE PASTILHAS CERÂMICAS E GRANITO, COM TORNEIRAS DO TIPO PRESSMATIC - CONFORME PROJETO</t>
  </si>
  <si>
    <t>COMPOSIÇÃO 27</t>
  </si>
  <si>
    <t>BANCO DE CONCRETO ARMADO TIPO 01 (CONFORME PROJETO ARQUITETÔNICO PRAÇA PARQUE DO SOM) COMPRIMENTO = 2,0M, REVESTIDO COM MADEIRA ITAÚBA NO ASSENTO - INCLUSO PINTURA</t>
  </si>
  <si>
    <t>COMPOSIÇÃO 48</t>
  </si>
  <si>
    <t>PIRÂMIDE DE CORDAS, INCLUSO FUNDAÇÃO - FORNECIMENTO E INSTALAÇÃO</t>
  </si>
  <si>
    <t>COMPOSIÇÃO 49</t>
  </si>
  <si>
    <t>CARROSSEL PARA PLAYGROUND CONFORME PROJETO - FORNECIMENTO E INSTALAÇÃO</t>
  </si>
  <si>
    <t>COMPOSIÇÃO 50</t>
  </si>
  <si>
    <t>GANGORRA PARA PLAYGROUND CONFORME PROJETO - FORNECIMENTO E INSTALAÇÃO</t>
  </si>
  <si>
    <t>COMPOSIÇÃO 51</t>
  </si>
  <si>
    <t>ESCORREGADOR + TÚNEL + ESCALADA COM ESTRUTURA EM CONCRETO ARMADO, INCLUÍDO REVESTIMENTO EMBORRACHADO MONOLÍTICO, ESCORREGADORES E AGARRAS DE RESINA - CONFORME PROJETO</t>
  </si>
  <si>
    <t>TOTAL GERAL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</si>
</sst>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176" formatCode="_(* #,##0.00_);_(* \(#,##0.00\);_(* &quot;-&quot;??_);_(@_)"/>
    <numFmt numFmtId="177" formatCode="_-&quot;R$&quot;\ * #,##0.00_-;\-&quot;R$&quot;\ * #,##0.00_-;_-&quot;R$&quot;\ * &quot;-&quot;??_-;_-@_-"/>
    <numFmt numFmtId="178" formatCode="_-* #,##0_-;\-* #,##0_-;_-* &quot;-&quot;_-;_-@_-"/>
    <numFmt numFmtId="179" formatCode="_-&quot;R$&quot;\ * #,##0_-;\-&quot;R$&quot;\ * #,##0_-;_-&quot;R$&quot;\ * &quot;-&quot;_-;_-@_-"/>
    <numFmt numFmtId="180" formatCode="dd/mm/yyyy\ \-\ ddd"/>
    <numFmt numFmtId="181" formatCode="_(#,##0.00_);[Red]_(\(#,##0.00\);_(&quot;-&quot;_);_(@_)"/>
  </numFmts>
  <fonts count="35">
    <font>
      <sz val="10"/>
      <name val="Arial"/>
      <charset val="134"/>
    </font>
    <font>
      <sz val="16"/>
      <name val="Arial"/>
      <charset val="134"/>
    </font>
    <font>
      <sz val="8"/>
      <name val="Arial"/>
      <charset val="134"/>
    </font>
    <font>
      <sz val="8"/>
      <color theme="1"/>
      <name val="Arial"/>
      <charset val="134"/>
    </font>
    <font>
      <b/>
      <sz val="16"/>
      <name val="Arial"/>
      <charset val="134"/>
    </font>
    <font>
      <sz val="16"/>
      <color theme="1"/>
      <name val="Arial"/>
      <charset val="134"/>
    </font>
    <font>
      <b/>
      <sz val="8"/>
      <name val="Arial"/>
      <charset val="134"/>
    </font>
    <font>
      <b/>
      <sz val="8"/>
      <color theme="1"/>
      <name val="Arial"/>
      <charset val="134"/>
    </font>
    <font>
      <b/>
      <sz val="8"/>
      <color rgb="FF0000FF"/>
      <name val="Arial"/>
      <charset val="134"/>
    </font>
    <font>
      <sz val="8"/>
      <color rgb="FFFF0000"/>
      <name val="Arial"/>
      <charset val="134"/>
    </font>
    <font>
      <b/>
      <sz val="8"/>
      <color indexed="8"/>
      <name val="Arial"/>
      <charset val="134"/>
    </font>
    <font>
      <b/>
      <sz val="10"/>
      <name val="Arial"/>
      <charset val="134"/>
    </font>
    <font>
      <sz val="10"/>
      <color rgb="FF0000FF"/>
      <name val="Arial"/>
      <charset val="134"/>
    </font>
    <font>
      <sz val="9"/>
      <color theme="1"/>
      <name val="Arial"/>
      <charset val="134"/>
    </font>
    <font>
      <sz val="8"/>
      <color indexed="8"/>
      <name val="Arial"/>
      <charset val="134"/>
    </font>
    <font>
      <sz val="10"/>
      <color theme="1"/>
      <name val="Calibri"/>
      <charset val="134"/>
      <scheme val="minor"/>
    </font>
    <font>
      <u/>
      <sz val="10"/>
      <color theme="10"/>
      <name val="Arial"/>
      <charset val="134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56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0" fillId="0" borderId="0" applyFont="0" applyFill="0" applyBorder="0" applyAlignment="0" applyProtection="0"/>
    <xf numFmtId="177" fontId="15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178" fontId="15" fillId="0" borderId="0" applyFont="0" applyFill="0" applyBorder="0" applyAlignment="0" applyProtection="0">
      <alignment vertical="center"/>
    </xf>
    <xf numFmtId="179" fontId="15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>
      <alignment vertical="center"/>
    </xf>
    <xf numFmtId="0" fontId="15" fillId="3" borderId="48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49" applyNumberFormat="0" applyFill="0" applyAlignment="0" applyProtection="0">
      <alignment vertical="center"/>
    </xf>
    <xf numFmtId="0" fontId="22" fillId="0" borderId="49" applyNumberFormat="0" applyFill="0" applyAlignment="0" applyProtection="0">
      <alignment vertical="center"/>
    </xf>
    <xf numFmtId="0" fontId="23" fillId="0" borderId="50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51" applyNumberFormat="0" applyAlignment="0" applyProtection="0">
      <alignment vertical="center"/>
    </xf>
    <xf numFmtId="0" fontId="25" fillId="5" borderId="52" applyNumberFormat="0" applyAlignment="0" applyProtection="0">
      <alignment vertical="center"/>
    </xf>
    <xf numFmtId="0" fontId="26" fillId="5" borderId="51" applyNumberFormat="0" applyAlignment="0" applyProtection="0">
      <alignment vertical="center"/>
    </xf>
    <xf numFmtId="0" fontId="27" fillId="6" borderId="53" applyNumberFormat="0" applyAlignment="0" applyProtection="0">
      <alignment vertical="center"/>
    </xf>
    <xf numFmtId="0" fontId="28" fillId="0" borderId="54" applyNumberFormat="0" applyFill="0" applyAlignment="0" applyProtection="0">
      <alignment vertical="center"/>
    </xf>
    <xf numFmtId="0" fontId="29" fillId="0" borderId="55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176" fontId="2" fillId="0" borderId="0" applyFont="0" applyFill="0" applyBorder="0" applyAlignment="0" applyProtection="0"/>
  </cellStyleXfs>
  <cellXfs count="129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4" fillId="2" borderId="1" xfId="0" applyFont="1" applyFill="1" applyBorder="1" applyAlignment="1">
      <alignment horizontal="centerContinuous" vertical="center"/>
    </xf>
    <xf numFmtId="49" fontId="4" fillId="2" borderId="2" xfId="0" applyNumberFormat="1" applyFont="1" applyFill="1" applyBorder="1" applyAlignment="1">
      <alignment horizontal="centerContinuous" vertical="center"/>
    </xf>
    <xf numFmtId="0" fontId="4" fillId="2" borderId="2" xfId="0" applyFont="1" applyFill="1" applyBorder="1" applyAlignment="1">
      <alignment horizontal="centerContinuous" vertical="center" wrapText="1"/>
    </xf>
    <xf numFmtId="0" fontId="5" fillId="2" borderId="2" xfId="0" applyFont="1" applyFill="1" applyBorder="1" applyAlignment="1">
      <alignment horizontal="centerContinuous" vertical="center"/>
    </xf>
    <xf numFmtId="0" fontId="1" fillId="2" borderId="3" xfId="0" applyFont="1" applyFill="1" applyBorder="1" applyAlignment="1">
      <alignment horizontal="centerContinuous" vertical="center"/>
    </xf>
    <xf numFmtId="0" fontId="6" fillId="2" borderId="4" xfId="0" applyFont="1" applyFill="1" applyBorder="1" applyAlignment="1">
      <alignment horizontal="left" vertical="center"/>
    </xf>
    <xf numFmtId="0" fontId="6" fillId="2" borderId="5" xfId="0" applyFont="1" applyFill="1" applyBorder="1" applyAlignment="1" applyProtection="1">
      <alignment horizontal="left" vertical="center"/>
      <protection locked="0"/>
    </xf>
    <xf numFmtId="0" fontId="6" fillId="2" borderId="6" xfId="0" applyFont="1" applyFill="1" applyBorder="1" applyAlignment="1" applyProtection="1">
      <alignment horizontal="left" vertical="center" wrapText="1"/>
      <protection locked="0"/>
    </xf>
    <xf numFmtId="0" fontId="6" fillId="2" borderId="6" xfId="0" applyFont="1" applyFill="1" applyBorder="1" applyAlignment="1">
      <alignment horizontal="left" vertical="center"/>
    </xf>
    <xf numFmtId="0" fontId="7" fillId="2" borderId="6" xfId="0" applyFont="1" applyFill="1" applyBorder="1" applyAlignment="1">
      <alignment horizontal="left" vertical="center"/>
    </xf>
    <xf numFmtId="0" fontId="7" fillId="2" borderId="7" xfId="0" applyFont="1" applyFill="1" applyBorder="1" applyAlignment="1">
      <alignment horizontal="left" vertical="center"/>
    </xf>
    <xf numFmtId="0" fontId="6" fillId="2" borderId="8" xfId="0" applyFont="1" applyFill="1" applyBorder="1" applyAlignment="1" applyProtection="1">
      <alignment horizontal="center" vertical="center"/>
      <protection locked="0"/>
    </xf>
    <xf numFmtId="0" fontId="6" fillId="2" borderId="9" xfId="0" applyFont="1" applyFill="1" applyBorder="1" applyAlignment="1">
      <alignment horizontal="left" vertical="center"/>
    </xf>
    <xf numFmtId="0" fontId="6" fillId="2" borderId="10" xfId="0" applyFont="1" applyFill="1" applyBorder="1" applyAlignment="1" applyProtection="1">
      <alignment horizontal="left" vertical="center"/>
      <protection locked="0"/>
    </xf>
    <xf numFmtId="0" fontId="6" fillId="2" borderId="11" xfId="0" applyFont="1" applyFill="1" applyBorder="1" applyAlignment="1" applyProtection="1">
      <alignment vertical="center" wrapText="1"/>
      <protection locked="0"/>
    </xf>
    <xf numFmtId="0" fontId="6" fillId="2" borderId="11" xfId="0" applyFont="1" applyFill="1" applyBorder="1" applyAlignment="1">
      <alignment horizontal="left" vertical="center"/>
    </xf>
    <xf numFmtId="0" fontId="7" fillId="2" borderId="11" xfId="0" applyFont="1" applyFill="1" applyBorder="1" applyAlignment="1">
      <alignment horizontal="left" vertical="center"/>
    </xf>
    <xf numFmtId="0" fontId="7" fillId="2" borderId="12" xfId="0" applyFont="1" applyFill="1" applyBorder="1" applyAlignment="1">
      <alignment horizontal="left" vertical="center"/>
    </xf>
    <xf numFmtId="0" fontId="6" fillId="2" borderId="13" xfId="0" applyFont="1" applyFill="1" applyBorder="1" applyAlignment="1" applyProtection="1">
      <alignment horizontal="center" vertical="center"/>
      <protection locked="0"/>
    </xf>
    <xf numFmtId="0" fontId="7" fillId="2" borderId="14" xfId="0" applyFont="1" applyFill="1" applyBorder="1" applyAlignment="1">
      <alignment horizontal="left" vertical="center"/>
    </xf>
    <xf numFmtId="0" fontId="6" fillId="2" borderId="15" xfId="0" applyFont="1" applyFill="1" applyBorder="1" applyAlignment="1" applyProtection="1">
      <alignment horizontal="left" vertical="center"/>
      <protection locked="0"/>
    </xf>
    <xf numFmtId="0" fontId="6" fillId="2" borderId="15" xfId="0" applyFont="1" applyFill="1" applyBorder="1" applyAlignment="1" applyProtection="1">
      <alignment vertical="center" wrapText="1"/>
      <protection locked="0"/>
    </xf>
    <xf numFmtId="0" fontId="6" fillId="2" borderId="15" xfId="0" applyFont="1" applyFill="1" applyBorder="1" applyAlignment="1">
      <alignment horizontal="left" vertical="center"/>
    </xf>
    <xf numFmtId="0" fontId="7" fillId="2" borderId="15" xfId="0" applyFont="1" applyFill="1" applyBorder="1" applyAlignment="1">
      <alignment horizontal="left" vertical="center"/>
    </xf>
    <xf numFmtId="0" fontId="8" fillId="2" borderId="15" xfId="0" applyFont="1" applyFill="1" applyBorder="1" applyAlignment="1">
      <alignment horizontal="right" vertical="center"/>
    </xf>
    <xf numFmtId="180" fontId="8" fillId="2" borderId="16" xfId="0" applyNumberFormat="1" applyFont="1" applyFill="1" applyBorder="1" applyAlignment="1" applyProtection="1">
      <alignment horizontal="center" vertical="center"/>
      <protection locked="0"/>
    </xf>
    <xf numFmtId="0" fontId="6" fillId="2" borderId="17" xfId="0" applyFont="1" applyFill="1" applyBorder="1" applyAlignment="1">
      <alignment horizontal="center" vertical="center" wrapText="1"/>
    </xf>
    <xf numFmtId="49" fontId="6" fillId="2" borderId="18" xfId="0" applyNumberFormat="1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Continuous" vertical="center" wrapText="1"/>
    </xf>
    <xf numFmtId="1" fontId="6" fillId="2" borderId="20" xfId="0" applyNumberFormat="1" applyFont="1" applyFill="1" applyBorder="1" applyAlignment="1">
      <alignment horizontal="center" vertical="center" wrapText="1"/>
    </xf>
    <xf numFmtId="4" fontId="7" fillId="2" borderId="21" xfId="0" applyNumberFormat="1" applyFont="1" applyFill="1" applyBorder="1" applyAlignment="1">
      <alignment horizontal="centerContinuous" vertical="center"/>
    </xf>
    <xf numFmtId="176" fontId="7" fillId="2" borderId="6" xfId="1" applyFont="1" applyFill="1" applyBorder="1" applyAlignment="1" applyProtection="1">
      <alignment horizontal="centerContinuous" vertical="center"/>
    </xf>
    <xf numFmtId="4" fontId="7" fillId="2" borderId="6" xfId="0" applyNumberFormat="1" applyFont="1" applyFill="1" applyBorder="1" applyAlignment="1">
      <alignment horizontal="centerContinuous" vertical="center"/>
    </xf>
    <xf numFmtId="4" fontId="6" fillId="2" borderId="8" xfId="0" applyNumberFormat="1" applyFont="1" applyFill="1" applyBorder="1" applyAlignment="1">
      <alignment horizontal="centerContinuous" vertical="center"/>
    </xf>
    <xf numFmtId="0" fontId="6" fillId="2" borderId="22" xfId="0" applyFont="1" applyFill="1" applyBorder="1" applyAlignment="1">
      <alignment horizontal="left" vertical="center" wrapText="1"/>
    </xf>
    <xf numFmtId="49" fontId="6" fillId="2" borderId="23" xfId="0" applyNumberFormat="1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vertical="center"/>
    </xf>
    <xf numFmtId="1" fontId="6" fillId="2" borderId="25" xfId="0" applyNumberFormat="1" applyFont="1" applyFill="1" applyBorder="1" applyAlignment="1">
      <alignment horizontal="center" vertical="center" wrapText="1"/>
    </xf>
    <xf numFmtId="176" fontId="7" fillId="2" borderId="26" xfId="1" applyFont="1" applyFill="1" applyBorder="1" applyAlignment="1" applyProtection="1">
      <alignment horizontal="center" vertical="center"/>
    </xf>
    <xf numFmtId="176" fontId="7" fillId="2" borderId="27" xfId="1" applyFont="1" applyFill="1" applyBorder="1" applyAlignment="1" applyProtection="1">
      <alignment horizontal="center" vertical="center"/>
    </xf>
    <xf numFmtId="4" fontId="7" fillId="2" borderId="28" xfId="0" applyNumberFormat="1" applyFont="1" applyFill="1" applyBorder="1" applyAlignment="1">
      <alignment horizontal="center" vertical="center" wrapText="1"/>
    </xf>
    <xf numFmtId="4" fontId="6" fillId="2" borderId="29" xfId="0" applyNumberFormat="1" applyFont="1" applyFill="1" applyBorder="1" applyAlignment="1">
      <alignment horizontal="center" vertical="center" wrapText="1"/>
    </xf>
    <xf numFmtId="0" fontId="7" fillId="2" borderId="30" xfId="0" applyFont="1" applyFill="1" applyBorder="1" applyAlignment="1">
      <alignment horizontal="center" vertical="center" wrapText="1"/>
    </xf>
    <xf numFmtId="49" fontId="7" fillId="2" borderId="31" xfId="0" applyNumberFormat="1" applyFont="1" applyFill="1" applyBorder="1" applyAlignment="1">
      <alignment horizontal="center" vertical="center"/>
    </xf>
    <xf numFmtId="0" fontId="7" fillId="2" borderId="32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176" fontId="7" fillId="2" borderId="2" xfId="1" applyFont="1" applyFill="1" applyBorder="1" applyAlignment="1" applyProtection="1">
      <alignment horizontal="center" vertical="center"/>
    </xf>
    <xf numFmtId="176" fontId="7" fillId="2" borderId="31" xfId="1" applyFont="1" applyFill="1" applyBorder="1" applyAlignment="1" applyProtection="1">
      <alignment vertical="center"/>
    </xf>
    <xf numFmtId="176" fontId="6" fillId="2" borderId="33" xfId="1" applyFont="1" applyFill="1" applyBorder="1" applyAlignment="1" applyProtection="1">
      <alignment vertical="center"/>
    </xf>
    <xf numFmtId="0" fontId="7" fillId="2" borderId="34" xfId="0" applyFont="1" applyFill="1" applyBorder="1" applyAlignment="1">
      <alignment horizontal="center" vertical="center" wrapText="1"/>
    </xf>
    <xf numFmtId="49" fontId="3" fillId="2" borderId="35" xfId="0" applyNumberFormat="1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center" vertical="center"/>
    </xf>
    <xf numFmtId="176" fontId="7" fillId="2" borderId="36" xfId="1" applyFont="1" applyFill="1" applyBorder="1" applyAlignment="1" applyProtection="1">
      <alignment horizontal="center" vertical="center"/>
    </xf>
    <xf numFmtId="176" fontId="7" fillId="2" borderId="11" xfId="1" applyFont="1" applyFill="1" applyBorder="1" applyAlignment="1" applyProtection="1">
      <alignment horizontal="center" vertical="center"/>
    </xf>
    <xf numFmtId="176" fontId="7" fillId="2" borderId="37" xfId="1" applyFont="1" applyFill="1" applyBorder="1" applyAlignment="1" applyProtection="1">
      <alignment vertical="center"/>
    </xf>
    <xf numFmtId="176" fontId="2" fillId="2" borderId="38" xfId="1" applyFont="1" applyFill="1" applyBorder="1" applyAlignment="1" applyProtection="1">
      <alignment vertical="center"/>
    </xf>
    <xf numFmtId="0" fontId="7" fillId="2" borderId="39" xfId="0" applyFont="1" applyFill="1" applyBorder="1" applyAlignment="1">
      <alignment horizontal="center" vertical="center" wrapText="1"/>
    </xf>
    <xf numFmtId="49" fontId="3" fillId="2" borderId="40" xfId="0" applyNumberFormat="1" applyFont="1" applyFill="1" applyBorder="1" applyAlignment="1">
      <alignment horizontal="center" vertical="center"/>
    </xf>
    <xf numFmtId="0" fontId="3" fillId="2" borderId="35" xfId="0" applyFont="1" applyFill="1" applyBorder="1" applyAlignment="1">
      <alignment horizontal="center" vertical="center"/>
    </xf>
    <xf numFmtId="0" fontId="3" fillId="2" borderId="39" xfId="0" applyFont="1" applyFill="1" applyBorder="1" applyAlignment="1">
      <alignment horizontal="center" vertical="center" wrapText="1"/>
    </xf>
    <xf numFmtId="0" fontId="3" fillId="2" borderId="40" xfId="0" applyFont="1" applyFill="1" applyBorder="1" applyAlignment="1">
      <alignment horizontal="center" vertical="center"/>
    </xf>
    <xf numFmtId="0" fontId="3" fillId="2" borderId="36" xfId="0" applyFont="1" applyFill="1" applyBorder="1" applyAlignment="1">
      <alignment horizontal="left" vertical="center" wrapText="1"/>
    </xf>
    <xf numFmtId="176" fontId="3" fillId="2" borderId="40" xfId="1" applyFont="1" applyFill="1" applyBorder="1" applyAlignment="1" applyProtection="1">
      <alignment vertical="center"/>
    </xf>
    <xf numFmtId="0" fontId="7" fillId="2" borderId="41" xfId="0" applyFont="1" applyFill="1" applyBorder="1" applyAlignment="1">
      <alignment horizontal="center" vertical="center" wrapText="1"/>
    </xf>
    <xf numFmtId="0" fontId="7" fillId="2" borderId="36" xfId="0" applyFont="1" applyFill="1" applyBorder="1" applyAlignment="1">
      <alignment vertical="center" wrapText="1"/>
    </xf>
    <xf numFmtId="49" fontId="3" fillId="2" borderId="41" xfId="0" applyNumberFormat="1" applyFont="1" applyFill="1" applyBorder="1" applyAlignment="1">
      <alignment horizontal="center" vertical="center" wrapText="1"/>
    </xf>
    <xf numFmtId="0" fontId="3" fillId="2" borderId="40" xfId="0" applyFont="1" applyFill="1" applyBorder="1" applyAlignment="1" applyProtection="1">
      <alignment horizontal="center" vertical="center"/>
      <protection locked="0"/>
    </xf>
    <xf numFmtId="0" fontId="3" fillId="2" borderId="41" xfId="0" applyFont="1" applyFill="1" applyBorder="1" applyAlignment="1">
      <alignment horizontal="center" vertical="center" wrapText="1"/>
    </xf>
    <xf numFmtId="0" fontId="7" fillId="2" borderId="36" xfId="0" applyFont="1" applyFill="1" applyBorder="1" applyAlignment="1">
      <alignment horizontal="left" vertical="center" wrapText="1"/>
    </xf>
    <xf numFmtId="176" fontId="7" fillId="2" borderId="14" xfId="1" applyFont="1" applyFill="1" applyBorder="1" applyAlignment="1" applyProtection="1">
      <alignment horizontal="center" vertical="center"/>
    </xf>
    <xf numFmtId="176" fontId="7" fillId="2" borderId="35" xfId="1" applyFont="1" applyFill="1" applyBorder="1" applyAlignment="1" applyProtection="1">
      <alignment horizontal="center" vertical="center"/>
    </xf>
    <xf numFmtId="176" fontId="7" fillId="2" borderId="42" xfId="1" applyFont="1" applyFill="1" applyBorder="1" applyAlignment="1" applyProtection="1">
      <alignment vertical="center"/>
    </xf>
    <xf numFmtId="176" fontId="3" fillId="2" borderId="11" xfId="1" applyFont="1" applyFill="1" applyBorder="1" applyAlignment="1" applyProtection="1">
      <alignment vertical="center"/>
    </xf>
    <xf numFmtId="176" fontId="3" fillId="2" borderId="37" xfId="1" applyFont="1" applyFill="1" applyBorder="1" applyAlignment="1" applyProtection="1">
      <alignment vertical="center"/>
    </xf>
    <xf numFmtId="0" fontId="3" fillId="2" borderId="41" xfId="0" applyFont="1" applyFill="1" applyBorder="1" applyAlignment="1" applyProtection="1">
      <alignment horizontal="center" vertical="center" wrapText="1"/>
      <protection locked="0"/>
    </xf>
    <xf numFmtId="0" fontId="3" fillId="2" borderId="43" xfId="0" applyFont="1" applyFill="1" applyBorder="1" applyAlignment="1" applyProtection="1">
      <alignment horizontal="left" vertical="center" wrapText="1"/>
      <protection locked="0"/>
    </xf>
    <xf numFmtId="0" fontId="3" fillId="2" borderId="44" xfId="0" applyFont="1" applyFill="1" applyBorder="1" applyAlignment="1" applyProtection="1">
      <alignment horizontal="center" vertical="center"/>
      <protection locked="0"/>
    </xf>
    <xf numFmtId="176" fontId="3" fillId="2" borderId="44" xfId="1" applyFont="1" applyFill="1" applyBorder="1" applyAlignment="1" applyProtection="1">
      <alignment vertical="center"/>
    </xf>
    <xf numFmtId="176" fontId="3" fillId="2" borderId="36" xfId="1" applyFont="1" applyFill="1" applyBorder="1" applyAlignment="1" applyProtection="1">
      <alignment vertical="center"/>
    </xf>
    <xf numFmtId="0" fontId="3" fillId="2" borderId="45" xfId="0" applyFont="1" applyFill="1" applyBorder="1" applyAlignment="1">
      <alignment horizontal="center" vertical="center"/>
    </xf>
    <xf numFmtId="176" fontId="9" fillId="2" borderId="38" xfId="1" applyFont="1" applyFill="1" applyBorder="1" applyAlignment="1" applyProtection="1">
      <alignment vertical="center"/>
    </xf>
    <xf numFmtId="49" fontId="3" fillId="2" borderId="40" xfId="0" applyNumberFormat="1" applyFont="1" applyFill="1" applyBorder="1" applyAlignment="1" applyProtection="1">
      <alignment horizontal="center" vertical="center"/>
      <protection locked="0"/>
    </xf>
    <xf numFmtId="0" fontId="3" fillId="2" borderId="37" xfId="0" applyFont="1" applyFill="1" applyBorder="1" applyAlignment="1">
      <alignment horizontal="center" vertical="center"/>
    </xf>
    <xf numFmtId="0" fontId="7" fillId="2" borderId="46" xfId="0" applyFont="1" applyFill="1" applyBorder="1" applyAlignment="1">
      <alignment horizontal="center" vertical="center" wrapText="1"/>
    </xf>
    <xf numFmtId="0" fontId="7" fillId="2" borderId="47" xfId="0" applyFont="1" applyFill="1" applyBorder="1" applyAlignment="1">
      <alignment horizontal="left" vertical="center" wrapText="1"/>
    </xf>
    <xf numFmtId="49" fontId="1" fillId="2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0" fillId="2" borderId="0" xfId="0" applyFill="1"/>
    <xf numFmtId="49" fontId="2" fillId="2" borderId="0" xfId="0" applyNumberFormat="1" applyFont="1" applyFill="1" applyAlignment="1">
      <alignment horizontal="center" vertical="center"/>
    </xf>
    <xf numFmtId="0" fontId="10" fillId="2" borderId="41" xfId="0" applyFont="1" applyFill="1" applyBorder="1" applyAlignment="1">
      <alignment horizontal="centerContinuous" vertical="center"/>
    </xf>
    <xf numFmtId="0" fontId="10" fillId="2" borderId="11" xfId="0" applyFont="1" applyFill="1" applyBorder="1" applyAlignment="1">
      <alignment horizontal="centerContinuous" vertical="center"/>
    </xf>
    <xf numFmtId="0" fontId="10" fillId="2" borderId="37" xfId="0" applyFont="1" applyFill="1" applyBorder="1" applyAlignment="1">
      <alignment horizontal="centerContinuous" vertical="center"/>
    </xf>
    <xf numFmtId="0" fontId="2" fillId="2" borderId="37" xfId="0" applyFont="1" applyFill="1" applyBorder="1"/>
    <xf numFmtId="0" fontId="6" fillId="2" borderId="37" xfId="0" applyFont="1" applyFill="1" applyBorder="1" applyAlignment="1">
      <alignment horizontal="center" vertical="center" textRotation="90" wrapText="1"/>
    </xf>
    <xf numFmtId="0" fontId="6" fillId="2" borderId="40" xfId="0" applyFont="1" applyFill="1" applyBorder="1" applyAlignment="1">
      <alignment horizontal="center" vertical="center" textRotation="90" wrapText="1"/>
    </xf>
    <xf numFmtId="0" fontId="0" fillId="2" borderId="40" xfId="0" applyFont="1" applyFill="1" applyBorder="1" applyAlignment="1">
      <alignment horizontal="center" vertical="center" wrapText="1"/>
    </xf>
    <xf numFmtId="181" fontId="0" fillId="2" borderId="40" xfId="0" applyNumberFormat="1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/>
    </xf>
    <xf numFmtId="0" fontId="0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vertical="center"/>
    </xf>
    <xf numFmtId="4" fontId="2" fillId="2" borderId="40" xfId="0" applyNumberFormat="1" applyFont="1" applyFill="1" applyBorder="1" applyAlignment="1">
      <alignment horizontal="center" vertical="center"/>
    </xf>
    <xf numFmtId="0" fontId="0" fillId="2" borderId="0" xfId="0" applyFont="1" applyFill="1"/>
    <xf numFmtId="181" fontId="12" fillId="2" borderId="0" xfId="49" applyNumberFormat="1" applyFont="1" applyFill="1" applyAlignment="1" applyProtection="1">
      <alignment horizontal="right" vertical="center"/>
    </xf>
    <xf numFmtId="181" fontId="12" fillId="2" borderId="0" xfId="0" applyNumberFormat="1" applyFont="1" applyFill="1" applyAlignment="1">
      <alignment horizontal="right" vertical="center"/>
    </xf>
    <xf numFmtId="4" fontId="2" fillId="2" borderId="0" xfId="0" applyNumberFormat="1" applyFont="1" applyFill="1" applyAlignment="1">
      <alignment horizontal="right" vertical="center"/>
    </xf>
    <xf numFmtId="4" fontId="2" fillId="2" borderId="0" xfId="0" applyNumberFormat="1" applyFont="1" applyFill="1"/>
    <xf numFmtId="0" fontId="13" fillId="2" borderId="40" xfId="0" applyFont="1" applyFill="1" applyBorder="1" applyAlignment="1" applyProtection="1">
      <alignment horizontal="center" vertical="center"/>
      <protection locked="0"/>
    </xf>
    <xf numFmtId="10" fontId="2" fillId="2" borderId="0" xfId="3" applyNumberFormat="1" applyFont="1" applyFill="1" applyProtection="1"/>
    <xf numFmtId="0" fontId="6" fillId="2" borderId="0" xfId="0" applyFont="1" applyFill="1" applyAlignment="1">
      <alignment horizontal="center" vertical="center"/>
    </xf>
    <xf numFmtId="10" fontId="13" fillId="2" borderId="0" xfId="3" applyNumberFormat="1" applyFont="1" applyFill="1" applyProtection="1"/>
    <xf numFmtId="0" fontId="2" fillId="2" borderId="40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40" xfId="0" applyFont="1" applyFill="1" applyBorder="1" applyAlignment="1">
      <alignment horizontal="center" vertical="center"/>
    </xf>
    <xf numFmtId="176" fontId="2" fillId="2" borderId="0" xfId="1" applyFont="1" applyFill="1"/>
    <xf numFmtId="0" fontId="2" fillId="2" borderId="43" xfId="6" applyFont="1" applyFill="1" applyBorder="1" applyAlignment="1" applyProtection="1">
      <alignment horizontal="left" vertical="center" wrapText="1"/>
      <protection locked="0"/>
    </xf>
    <xf numFmtId="0" fontId="3" fillId="2" borderId="40" xfId="0" applyFont="1" applyFill="1" applyBorder="1" applyAlignment="1">
      <alignment horizontal="center" vertical="center" wrapText="1"/>
    </xf>
    <xf numFmtId="0" fontId="6" fillId="2" borderId="30" xfId="0" applyFont="1" applyFill="1" applyBorder="1" applyAlignment="1">
      <alignment horizontal="center" vertical="center"/>
    </xf>
    <xf numFmtId="49" fontId="6" fillId="2" borderId="31" xfId="0" applyNumberFormat="1" applyFont="1" applyFill="1" applyBorder="1" applyAlignment="1">
      <alignment horizontal="center" vertical="center"/>
    </xf>
    <xf numFmtId="0" fontId="10" fillId="2" borderId="32" xfId="0" applyFont="1" applyFill="1" applyBorder="1" applyAlignment="1">
      <alignment vertical="center"/>
    </xf>
    <xf numFmtId="0" fontId="14" fillId="2" borderId="2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right" vertical="center"/>
    </xf>
    <xf numFmtId="2" fontId="2" fillId="2" borderId="0" xfId="0" applyNumberFormat="1" applyFont="1" applyFill="1"/>
    <xf numFmtId="0" fontId="7" fillId="2" borderId="36" xfId="0" applyFont="1" applyFill="1" applyBorder="1" applyAlignment="1" quotePrefix="1">
      <alignment horizontal="left" vertical="center" wrapText="1"/>
    </xf>
  </cellXfs>
  <cellStyles count="50">
    <cellStyle name="Normal" xfId="0" builtinId="0"/>
    <cellStyle name="Comma" xfId="1" builtinId="3"/>
    <cellStyle name="Moeda" xfId="2" builtinId="4"/>
    <cellStyle name="Porcentagem" xfId="3" builtinId="5"/>
    <cellStyle name="Comma [0]" xfId="4" builtinId="6"/>
    <cellStyle name="Moeda [0]" xfId="5" builtinId="7"/>
    <cellStyle name="Hyperlink" xfId="6" builtinId="8"/>
    <cellStyle name="Hyperlink seguido" xfId="7" builtinId="9"/>
    <cellStyle name="Observação" xfId="8" builtinId="10"/>
    <cellStyle name="Texto de Aviso" xfId="9" builtinId="11"/>
    <cellStyle name="Título" xfId="10" builtinId="15"/>
    <cellStyle name="Texto Explicativo" xfId="11" builtinId="53"/>
    <cellStyle name="Título 1" xfId="12" builtinId="16"/>
    <cellStyle name="Título 2" xfId="13" builtinId="17"/>
    <cellStyle name="Título 3" xfId="14" builtinId="18"/>
    <cellStyle name="Título 4" xfId="15" builtinId="19"/>
    <cellStyle name="Entrada" xfId="16" builtinId="20"/>
    <cellStyle name="Saída" xfId="17" builtinId="21"/>
    <cellStyle name="Cálculo" xfId="18" builtinId="22"/>
    <cellStyle name="Célula de Verificação" xfId="19" builtinId="23"/>
    <cellStyle name="Célula Vinculada" xfId="20" builtinId="24"/>
    <cellStyle name="Total" xfId="21" builtinId="25"/>
    <cellStyle name="Bom" xfId="22" builtinId="26"/>
    <cellStyle name="Ruim" xfId="23" builtinId="27"/>
    <cellStyle name="Neutro" xfId="24" builtinId="28"/>
    <cellStyle name="Ênfase 1" xfId="25" builtinId="29"/>
    <cellStyle name="20% - Ênfase 1" xfId="26" builtinId="30"/>
    <cellStyle name="40% - Ênfase 1" xfId="27" builtinId="31"/>
    <cellStyle name="60% - Ênfase 1" xfId="28" builtinId="32"/>
    <cellStyle name="Ênfase 2" xfId="29" builtinId="33"/>
    <cellStyle name="20% - Ênfase 2" xfId="30" builtinId="34"/>
    <cellStyle name="40% - Ênfase 2" xfId="31" builtinId="35"/>
    <cellStyle name="60% - Ênfase 2" xfId="32" builtinId="36"/>
    <cellStyle name="Ênfase 3" xfId="33" builtinId="37"/>
    <cellStyle name="20% - Ênfase 3" xfId="34" builtinId="38"/>
    <cellStyle name="40% - Ênfase 3" xfId="35" builtinId="39"/>
    <cellStyle name="60% - Ênfase 3" xfId="36" builtinId="40"/>
    <cellStyle name="Ênfase 4" xfId="37" builtinId="41"/>
    <cellStyle name="20% - Ênfase 4" xfId="38" builtinId="42"/>
    <cellStyle name="40% - Ênfase 4" xfId="39" builtinId="43"/>
    <cellStyle name="60% - Ênfase 4" xfId="40" builtinId="44"/>
    <cellStyle name="Ênfase 5" xfId="41" builtinId="45"/>
    <cellStyle name="20% - Ênfase 5" xfId="42" builtinId="46"/>
    <cellStyle name="40% - Ênfase 5" xfId="43" builtinId="47"/>
    <cellStyle name="60% - Ênfase 5" xfId="44" builtinId="48"/>
    <cellStyle name="Ênfase 6" xfId="45" builtinId="49"/>
    <cellStyle name="20% - Ênfase 6" xfId="46" builtinId="50"/>
    <cellStyle name="40% - Ênfase 6" xfId="47" builtinId="51"/>
    <cellStyle name="60% - Ênfase 6" xfId="48" builtinId="52"/>
    <cellStyle name="Vírgula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connections" Target="connections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14</xdr:col>
      <xdr:colOff>581026</xdr:colOff>
      <xdr:row>0</xdr:row>
      <xdr:rowOff>0</xdr:rowOff>
    </xdr:from>
    <xdr:to>
      <xdr:col>16</xdr:col>
      <xdr:colOff>476250</xdr:colOff>
      <xdr:row>4</xdr:row>
      <xdr:rowOff>28575</xdr:rowOff>
    </xdr:to>
    <xdr:sp>
      <xdr:nvSpPr>
        <xdr:cNvPr id="2" name="CaixaDeTexto 1"/>
        <xdr:cNvSpPr txBox="1"/>
      </xdr:nvSpPr>
      <xdr:spPr>
        <a:xfrm>
          <a:off x="10763250" y="0"/>
          <a:ext cx="0" cy="981075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BR" sz="1050"/>
            <a:t>Havendo diferença entre a Multiplicação e a Somatórias das Partes, os ajustes serão na ordem das pastas do projeto em cada linha do orçamento.</a:t>
          </a:r>
          <a:endParaRPr lang="pt-BR" sz="105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ruy\_01%20Reequil&#237;brio%20-%20arquivos%20revisados\Realinamento%20SET%202017-INCC-mensal%20ANP-DNIT%2020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c388736\servidor$\Documents%20and%20Settings\cc72\Meus%20documentos\Downloads\Para&#237;so%20do%20Norte\Para&#237;so%20do%20Norte%20(v2.0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NCC"/>
      <sheetName val="ANP após 2015"/>
      <sheetName val="percentuais por insumo"/>
      <sheetName val="TESTE"/>
      <sheetName val="proposta"/>
      <sheetName val="2017 SEM"/>
      <sheetName val="R1"/>
      <sheetName val="R2"/>
      <sheetName val="R3"/>
      <sheetName val="R4"/>
      <sheetName val="R5"/>
      <sheetName val="R6"/>
      <sheetName val="R7"/>
      <sheetName val="R8 saldo"/>
      <sheetName val="SOMA"/>
      <sheetName val="resumo"/>
      <sheetName val="Composição TCPOWe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PLANILHA MEDIÇÃO COMPLETA"/>
      <sheetName val="CRONOGRAMA"/>
      <sheetName val="Relatório"/>
      <sheetName val="Parecer Gerado"/>
      <sheetName val="PARECERES"/>
      <sheetName val="HISTÓRICO DE PARECERES"/>
      <sheetName val=" "/>
      <sheetName val="PLANILHA_MEDIÇÃO_COMPLETA"/>
      <sheetName val="Parecer_Gerado"/>
      <sheetName val="HISTÓRICO_DE_PARECERES"/>
      <sheetName val="_"/>
      <sheetName val="PLANILHA_MEDIÇÃO_COMPLETA1"/>
      <sheetName val="Parecer_Gerado1"/>
      <sheetName val="HISTÓRICO_DE_PARECERES1"/>
      <sheetName val="_1"/>
      <sheetName val="FOLHA FECHAMENTO"/>
      <sheetName val="Auxiliar FxF"/>
      <sheetName val="cotações"/>
      <sheetName val="insumos"/>
      <sheetName val="serviços"/>
      <sheetName val="Teor"/>
      <sheetName val="compos1"/>
      <sheetName val="propos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queryTables/queryTable1.xml><?xml version="1.0" encoding="utf-8"?>
<queryTable xmlns="http://schemas.openxmlformats.org/spreadsheetml/2006/main" name="DadosExternos10_1" preserveFormatting="0" connectionId="15" autoFormatId="16" applyNumberFormats="0" applyBorderFormats="0" applyFontFormats="1" applyPatternFormats="1" applyAlignmentFormats="0" applyWidthHeightFormats="0">
  <queryTableRefresh preserveSortFilterLayout="0" nextId="2">
    <queryTableFields count="1">
      <queryTableField id="1" dataBound="0"/>
    </queryTableFields>
  </queryTableRefresh>
</queryTable>
</file>

<file path=xl/queryTables/queryTable10.xml><?xml version="1.0" encoding="utf-8"?>
<queryTable xmlns="http://schemas.openxmlformats.org/spreadsheetml/2006/main" name="DadosExternos12_2" preserveFormatting="0" connectionId="22" autoFormatId="16" applyNumberFormats="0" applyBorderFormats="0" applyFontFormats="1" applyPatternFormats="1" applyAlignmentFormats="0" applyWidthHeightFormats="0">
  <queryTableRefresh preserveSortFilterLayout="0" nextId="2">
    <queryTableFields count="1">
      <queryTableField id="1" dataBound="0"/>
    </queryTableFields>
  </queryTableRefresh>
</queryTable>
</file>

<file path=xl/queryTables/queryTable11.xml><?xml version="1.0" encoding="utf-8"?>
<queryTable xmlns="http://schemas.openxmlformats.org/spreadsheetml/2006/main" name="DadosExternos30_2" preserveFormatting="0" connectionId="48" autoFormatId="16" applyNumberFormats="0" applyBorderFormats="0" applyFontFormats="1" applyPatternFormats="1" applyAlignmentFormats="0" applyWidthHeightFormats="0">
  <queryTableRefresh preserveSortFilterLayout="0" nextId="2">
    <queryTableFields count="1">
      <queryTableField id="1" dataBound="0"/>
    </queryTableFields>
  </queryTableRefresh>
</queryTable>
</file>

<file path=xl/queryTables/queryTable12.xml><?xml version="1.0" encoding="utf-8"?>
<queryTable xmlns="http://schemas.openxmlformats.org/spreadsheetml/2006/main" name="DadosExternos31_2" preserveFormatting="0" connectionId="51" autoFormatId="16" applyNumberFormats="0" applyBorderFormats="0" applyFontFormats="1" applyPatternFormats="1" applyAlignmentFormats="0" applyWidthHeightFormats="0">
  <queryTableRefresh preserveSortFilterLayout="0" nextId="2">
    <queryTableFields count="1">
      <queryTableField id="1" dataBound="0"/>
    </queryTableFields>
  </queryTableRefresh>
</queryTable>
</file>

<file path=xl/queryTables/queryTable13.xml><?xml version="1.0" encoding="utf-8"?>
<queryTable xmlns="http://schemas.openxmlformats.org/spreadsheetml/2006/main" name="DadosExternos30" preserveFormatting="0" connectionId="46" autoFormatId="16" applyNumberFormats="0" applyBorderFormats="0" applyFontFormats="1" applyPatternFormats="1" applyAlignmentFormats="0" applyWidthHeightFormats="0">
  <queryTableRefresh preserveSortFilterLayout="0" nextId="2">
    <queryTableFields count="1">
      <queryTableField id="1" dataBound="0"/>
    </queryTableFields>
  </queryTableRefresh>
</queryTable>
</file>

<file path=xl/queryTables/queryTable14.xml><?xml version="1.0" encoding="utf-8"?>
<queryTable xmlns="http://schemas.openxmlformats.org/spreadsheetml/2006/main" name="DadosExternos31" preserveFormatting="0" connectionId="49" autoFormatId="16" applyNumberFormats="0" applyBorderFormats="0" applyFontFormats="1" applyPatternFormats="1" applyAlignmentFormats="0" applyWidthHeightFormats="0">
  <queryTableRefresh preserveSortFilterLayout="0" nextId="2">
    <queryTableFields count="1">
      <queryTableField id="1" dataBound="0"/>
    </queryTableFields>
  </queryTableRefresh>
</queryTable>
</file>

<file path=xl/queryTables/queryTable15.xml><?xml version="1.0" encoding="utf-8"?>
<queryTable xmlns="http://schemas.openxmlformats.org/spreadsheetml/2006/main" name="DadosExternos26_2" preserveFormatting="0" connectionId="34" autoFormatId="16" applyNumberFormats="0" applyBorderFormats="0" applyFontFormats="1" applyPatternFormats="1" applyAlignmentFormats="0" applyWidthHeightFormats="0">
  <queryTableRefresh preserveSortFilterLayout="0" nextId="2">
    <queryTableFields count="1">
      <queryTableField id="1" dataBound="0"/>
    </queryTableFields>
  </queryTableRefresh>
</queryTable>
</file>

<file path=xl/queryTables/queryTable16.xml><?xml version="1.0" encoding="utf-8"?>
<queryTable xmlns="http://schemas.openxmlformats.org/spreadsheetml/2006/main" name="DadosExternos19" preserveFormatting="0" connectionId="29" autoFormatId="16" applyNumberFormats="0" applyBorderFormats="0" applyFontFormats="1" applyPatternFormats="1" applyAlignmentFormats="0" applyWidthHeightFormats="0">
  <queryTableRefresh preserveSortFilterLayout="0" nextId="2">
    <queryTableFields count="1">
      <queryTableField id="1" dataBound="0"/>
    </queryTableFields>
  </queryTableRefresh>
</queryTable>
</file>

<file path=xl/queryTables/queryTable17.xml><?xml version="1.0" encoding="utf-8"?>
<queryTable xmlns="http://schemas.openxmlformats.org/spreadsheetml/2006/main" name="DadosExternos2" preserveFormatting="0" connectionId="1" autoFormatId="16" applyNumberFormats="0" applyBorderFormats="0" applyFontFormats="1" applyPatternFormats="1" applyAlignmentFormats="0" applyWidthHeightFormats="0">
  <queryTableRefresh preserveSortFilterLayout="0" nextId="2">
    <queryTableFields count="1">
      <queryTableField id="1" dataBound="0"/>
    </queryTableFields>
  </queryTableRefresh>
</queryTable>
</file>

<file path=xl/queryTables/queryTable18.xml><?xml version="1.0" encoding="utf-8"?>
<queryTable xmlns="http://schemas.openxmlformats.org/spreadsheetml/2006/main" name="DadosExternos17_1" preserveFormatting="0" connectionId="71" autoFormatId="16" applyNumberFormats="0" applyBorderFormats="0" applyFontFormats="1" applyPatternFormats="1" applyAlignmentFormats="0" applyWidthHeightFormats="0">
  <queryTableRefresh preserveSortFilterLayout="0" nextId="2">
    <queryTableFields count="1">
      <queryTableField id="1" dataBound="0"/>
    </queryTableFields>
  </queryTableRefresh>
</queryTable>
</file>

<file path=xl/queryTables/queryTable19.xml><?xml version="1.0" encoding="utf-8"?>
<queryTable xmlns="http://schemas.openxmlformats.org/spreadsheetml/2006/main" name="DadosExternos31_1" preserveFormatting="0" connectionId="50" autoFormatId="16" applyNumberFormats="0" applyBorderFormats="0" applyFontFormats="1" applyPatternFormats="1" applyAlignmentFormats="0" applyWidthHeightFormats="0">
  <queryTableRefresh preserveSortFilterLayout="0" nextId="2">
    <queryTableFields count="1">
      <queryTableField id="1" dataBound="0"/>
    </queryTableFields>
  </queryTableRefresh>
</queryTable>
</file>

<file path=xl/queryTables/queryTable2.xml><?xml version="1.0" encoding="utf-8"?>
<queryTable xmlns="http://schemas.openxmlformats.org/spreadsheetml/2006/main" name="DadosExternos24_1" preserveFormatting="0" connectionId="8" autoFormatId="16" applyNumberFormats="0" applyBorderFormats="0" applyFontFormats="1" applyPatternFormats="1" applyAlignmentFormats="0" applyWidthHeightFormats="0">
  <queryTableRefresh preserveSortFilterLayout="0" nextId="2">
    <queryTableFields count="1">
      <queryTableField id="1" dataBound="0"/>
    </queryTableFields>
  </queryTableRefresh>
</queryTable>
</file>

<file path=xl/queryTables/queryTable20.xml><?xml version="1.0" encoding="utf-8"?>
<queryTable xmlns="http://schemas.openxmlformats.org/spreadsheetml/2006/main" name="DadosExternos11" preserveFormatting="0" connectionId="17" autoFormatId="16" applyNumberFormats="0" applyBorderFormats="0" applyFontFormats="1" applyPatternFormats="1" applyAlignmentFormats="0" applyWidthHeightFormats="0">
  <queryTableRefresh preserveSortFilterLayout="0" nextId="2">
    <queryTableFields count="1">
      <queryTableField id="1" dataBound="0"/>
    </queryTableFields>
  </queryTableRefresh>
</queryTable>
</file>

<file path=xl/queryTables/queryTable21.xml><?xml version="1.0" encoding="utf-8"?>
<queryTable xmlns="http://schemas.openxmlformats.org/spreadsheetml/2006/main" name="DadosExternos33" preserveFormatting="0" connectionId="55" autoFormatId="16" applyNumberFormats="0" applyBorderFormats="0" applyFontFormats="1" applyPatternFormats="1" applyAlignmentFormats="0" applyWidthHeightFormats="0">
  <queryTableRefresh preserveSortFilterLayout="0" nextId="2">
    <queryTableFields count="1">
      <queryTableField id="1" dataBound="0"/>
    </queryTableFields>
  </queryTableRefresh>
</queryTable>
</file>

<file path=xl/queryTables/queryTable22.xml><?xml version="1.0" encoding="utf-8"?>
<queryTable xmlns="http://schemas.openxmlformats.org/spreadsheetml/2006/main" name="DadosExternos27_1" preserveFormatting="0" connectionId="37" autoFormatId="16" applyNumberFormats="0" applyBorderFormats="0" applyFontFormats="1" applyPatternFormats="1" applyAlignmentFormats="0" applyWidthHeightFormats="0">
  <queryTableRefresh preserveSortFilterLayout="0" nextId="2">
    <queryTableFields count="1">
      <queryTableField id="1" dataBound="0"/>
    </queryTableFields>
  </queryTableRefresh>
</queryTable>
</file>

<file path=xl/queryTables/queryTable23.xml><?xml version="1.0" encoding="utf-8"?>
<queryTable xmlns="http://schemas.openxmlformats.org/spreadsheetml/2006/main" name="DadosExternos11_1" preserveFormatting="0" connectionId="18" autoFormatId="16" applyNumberFormats="0" applyBorderFormats="0" applyFontFormats="1" applyPatternFormats="1" applyAlignmentFormats="0" applyWidthHeightFormats="0">
  <queryTableRefresh preserveSortFilterLayout="0" nextId="2">
    <queryTableFields count="1">
      <queryTableField id="1" dataBound="0"/>
    </queryTableFields>
  </queryTableRefresh>
</queryTable>
</file>

<file path=xl/queryTables/queryTable24.xml><?xml version="1.0" encoding="utf-8"?>
<queryTable xmlns="http://schemas.openxmlformats.org/spreadsheetml/2006/main" name="DadosExternos2_2" preserveFormatting="0" connectionId="64" autoFormatId="16" applyNumberFormats="0" applyBorderFormats="0" applyFontFormats="1" applyPatternFormats="1" applyAlignmentFormats="0" applyWidthHeightFormats="0">
  <queryTableRefresh preserveSortFilterLayout="0" nextId="2">
    <queryTableFields count="1">
      <queryTableField id="1" dataBound="0"/>
    </queryTableFields>
  </queryTableRefresh>
</queryTable>
</file>

<file path=xl/queryTables/queryTable25.xml><?xml version="1.0" encoding="utf-8"?>
<queryTable xmlns="http://schemas.openxmlformats.org/spreadsheetml/2006/main" name="DadosExternos21_1" preserveFormatting="0" connectionId="80" autoFormatId="16" applyNumberFormats="0" applyBorderFormats="0" applyFontFormats="1" applyPatternFormats="1" applyAlignmentFormats="0" applyWidthHeightFormats="0">
  <queryTableRefresh preserveSortFilterLayout="0" nextId="2">
    <queryTableFields count="1">
      <queryTableField id="1" dataBound="0"/>
    </queryTableFields>
  </queryTableRefresh>
</queryTable>
</file>

<file path=xl/queryTables/queryTable26.xml><?xml version="1.0" encoding="utf-8"?>
<queryTable xmlns="http://schemas.openxmlformats.org/spreadsheetml/2006/main" name="DadosExternos22_1" preserveFormatting="0" connectionId="83" autoFormatId="16" applyNumberFormats="0" applyBorderFormats="0" applyFontFormats="1" applyPatternFormats="1" applyAlignmentFormats="0" applyWidthHeightFormats="0">
  <queryTableRefresh preserveSortFilterLayout="0" nextId="2">
    <queryTableFields count="1">
      <queryTableField id="1" dataBound="0"/>
    </queryTableFields>
  </queryTableRefresh>
</queryTable>
</file>

<file path=xl/queryTables/queryTable27.xml><?xml version="1.0" encoding="utf-8"?>
<queryTable xmlns="http://schemas.openxmlformats.org/spreadsheetml/2006/main" name="DadosExternos34" preserveFormatting="0" connectionId="58" autoFormatId="16" applyNumberFormats="0" applyBorderFormats="0" applyFontFormats="1" applyPatternFormats="1" applyAlignmentFormats="0" applyWidthHeightFormats="0">
  <queryTableRefresh preserveSortFilterLayout="0" nextId="2">
    <queryTableFields count="1">
      <queryTableField id="1" dataBound="0"/>
    </queryTableFields>
  </queryTableRefresh>
</queryTable>
</file>

<file path=xl/queryTables/queryTable28.xml><?xml version="1.0" encoding="utf-8"?>
<queryTable xmlns="http://schemas.openxmlformats.org/spreadsheetml/2006/main" name="DadosExternos23_2" preserveFormatting="0" connectionId="13" autoFormatId="16" applyNumberFormats="0" applyBorderFormats="0" applyFontFormats="1" applyPatternFormats="1" applyAlignmentFormats="0" applyWidthHeightFormats="0">
  <queryTableRefresh preserveSortFilterLayout="0" nextId="2">
    <queryTableFields count="1">
      <queryTableField id="1" dataBound="0"/>
    </queryTableFields>
  </queryTableRefresh>
</queryTable>
</file>

<file path=xl/queryTables/queryTable29.xml><?xml version="1.0" encoding="utf-8"?>
<queryTable xmlns="http://schemas.openxmlformats.org/spreadsheetml/2006/main" name="DadosExternos28" preserveFormatting="0" connectionId="39" autoFormatId="16" applyNumberFormats="0" applyBorderFormats="0" applyFontFormats="1" applyPatternFormats="1" applyAlignmentFormats="0" applyWidthHeightFormats="0">
  <queryTableRefresh preserveSortFilterLayout="0" nextId="2">
    <queryTableFields count="1">
      <queryTableField id="1" dataBound="0"/>
    </queryTableFields>
  </queryTableRefresh>
</queryTable>
</file>

<file path=xl/queryTables/queryTable3.xml><?xml version="1.0" encoding="utf-8"?>
<queryTable xmlns="http://schemas.openxmlformats.org/spreadsheetml/2006/main" name="DadosExternos20" preserveFormatting="0" connectionId="76" autoFormatId="16" applyNumberFormats="0" applyBorderFormats="0" applyFontFormats="1" applyPatternFormats="1" applyAlignmentFormats="0" applyWidthHeightFormats="0">
  <queryTableRefresh preserveSortFilterLayout="0" nextId="2">
    <queryTableFields count="1">
      <queryTableField id="1" dataBound="0"/>
    </queryTableFields>
  </queryTableRefresh>
</queryTable>
</file>

<file path=xl/queryTables/queryTable30.xml><?xml version="1.0" encoding="utf-8"?>
<queryTable xmlns="http://schemas.openxmlformats.org/spreadsheetml/2006/main" name="DadosExternos32_2" preserveFormatting="0" connectionId="54" autoFormatId="16" applyNumberFormats="0" applyBorderFormats="0" applyFontFormats="1" applyPatternFormats="1" applyAlignmentFormats="0" applyWidthHeightFormats="0">
  <queryTableRefresh preserveSortFilterLayout="0" nextId="2">
    <queryTableFields count="1">
      <queryTableField id="1" dataBound="0"/>
    </queryTableFields>
  </queryTableRefresh>
</queryTable>
</file>

<file path=xl/queryTables/queryTable31.xml><?xml version="1.0" encoding="utf-8"?>
<queryTable xmlns="http://schemas.openxmlformats.org/spreadsheetml/2006/main" name="DadosExternos26_1" preserveFormatting="0" connectionId="33" autoFormatId="16" applyNumberFormats="0" applyBorderFormats="0" applyFontFormats="1" applyPatternFormats="1" applyAlignmentFormats="0" applyWidthHeightFormats="0">
  <queryTableRefresh preserveSortFilterLayout="0" nextId="2">
    <queryTableFields count="1">
      <queryTableField id="1" dataBound="0"/>
    </queryTableFields>
  </queryTableRefresh>
</queryTable>
</file>

<file path=xl/queryTables/queryTable32.xml><?xml version="1.0" encoding="utf-8"?>
<queryTable xmlns="http://schemas.openxmlformats.org/spreadsheetml/2006/main" name="DadosExternos28_1" preserveFormatting="0" connectionId="41" autoFormatId="16" applyNumberFormats="0" applyBorderFormats="0" applyFontFormats="1" applyPatternFormats="1" applyAlignmentFormats="0" applyWidthHeightFormats="0">
  <queryTableRefresh preserveSortFilterLayout="0" nextId="2">
    <queryTableFields count="1">
      <queryTableField id="1" dataBound="0"/>
    </queryTableFields>
  </queryTableRefresh>
</queryTable>
</file>

<file path=xl/queryTables/queryTable33.xml><?xml version="1.0" encoding="utf-8"?>
<queryTable xmlns="http://schemas.openxmlformats.org/spreadsheetml/2006/main" name="DadosExternos17" preserveFormatting="0" connectionId="70" autoFormatId="16" applyNumberFormats="0" applyBorderFormats="0" applyFontFormats="1" applyPatternFormats="1" applyAlignmentFormats="0" applyWidthHeightFormats="0">
  <queryTableRefresh preserveSortFilterLayout="0" nextId="2">
    <queryTableFields count="1">
      <queryTableField id="1" dataBound="0"/>
    </queryTableFields>
  </queryTableRefresh>
</queryTable>
</file>

<file path=xl/queryTables/queryTable34.xml><?xml version="1.0" encoding="utf-8"?>
<queryTable xmlns="http://schemas.openxmlformats.org/spreadsheetml/2006/main" name="DadosExternos19_2" preserveFormatting="0" connectionId="31" autoFormatId="16" applyNumberFormats="0" applyBorderFormats="0" applyFontFormats="1" applyPatternFormats="1" applyAlignmentFormats="0" applyWidthHeightFormats="0">
  <queryTableRefresh preserveSortFilterLayout="0" nextId="2">
    <queryTableFields count="1">
      <queryTableField id="1" dataBound="0"/>
    </queryTableFields>
  </queryTableRefresh>
</queryTable>
</file>

<file path=xl/queryTables/queryTable35.xml><?xml version="1.0" encoding="utf-8"?>
<queryTable xmlns="http://schemas.openxmlformats.org/spreadsheetml/2006/main" name="DadosExternos27_2" preserveFormatting="0" connectionId="38" autoFormatId="16" applyNumberFormats="0" applyBorderFormats="0" applyFontFormats="1" applyPatternFormats="1" applyAlignmentFormats="0" applyWidthHeightFormats="0">
  <queryTableRefresh preserveSortFilterLayout="0" nextId="2">
    <queryTableFields count="1">
      <queryTableField id="1" dataBound="0"/>
    </queryTableFields>
  </queryTableRefresh>
</queryTable>
</file>

<file path=xl/queryTables/queryTable36.xml><?xml version="1.0" encoding="utf-8"?>
<queryTable xmlns="http://schemas.openxmlformats.org/spreadsheetml/2006/main" name="DadosExternos29_2" preserveFormatting="0" connectionId="45" autoFormatId="16" applyNumberFormats="0" applyBorderFormats="0" applyFontFormats="1" applyPatternFormats="1" applyAlignmentFormats="0" applyWidthHeightFormats="0">
  <queryTableRefresh preserveSortFilterLayout="0" nextId="2">
    <queryTableFields count="1">
      <queryTableField id="1" dataBound="0"/>
    </queryTableFields>
  </queryTableRefresh>
</queryTable>
</file>

<file path=xl/queryTables/queryTable37.xml><?xml version="1.0" encoding="utf-8"?>
<queryTable xmlns="http://schemas.openxmlformats.org/spreadsheetml/2006/main" name="DadosExternos19_1" preserveFormatting="0" connectionId="30" autoFormatId="16" applyNumberFormats="0" applyBorderFormats="0" applyFontFormats="1" applyPatternFormats="1" applyAlignmentFormats="0" applyWidthHeightFormats="0">
  <queryTableRefresh preserveSortFilterLayout="0" nextId="2">
    <queryTableFields count="1">
      <queryTableField id="1" dataBound="0"/>
    </queryTableFields>
  </queryTableRefresh>
</queryTable>
</file>

<file path=xl/queryTables/queryTable38.xml><?xml version="1.0" encoding="utf-8"?>
<queryTable xmlns="http://schemas.openxmlformats.org/spreadsheetml/2006/main" name="DadosExternos29" preserveFormatting="0" connectionId="43" autoFormatId="16" applyNumberFormats="0" applyBorderFormats="0" applyFontFormats="1" applyPatternFormats="1" applyAlignmentFormats="0" applyWidthHeightFormats="0">
  <queryTableRefresh preserveSortFilterLayout="0" nextId="2">
    <queryTableFields count="1">
      <queryTableField id="1" dataBound="0"/>
    </queryTableFields>
  </queryTableRefresh>
</queryTable>
</file>

<file path=xl/queryTables/queryTable39.xml><?xml version="1.0" encoding="utf-8"?>
<queryTable xmlns="http://schemas.openxmlformats.org/spreadsheetml/2006/main" name="DadosExternos12_1" preserveFormatting="0" connectionId="21" autoFormatId="16" applyNumberFormats="0" applyBorderFormats="0" applyFontFormats="1" applyPatternFormats="1" applyAlignmentFormats="0" applyWidthHeightFormats="0">
  <queryTableRefresh preserveSortFilterLayout="0" nextId="2">
    <queryTableFields count="1">
      <queryTableField id="1" dataBound="0"/>
    </queryTableFields>
  </queryTableRefresh>
</queryTable>
</file>

<file path=xl/queryTables/queryTable4.xml><?xml version="1.0" encoding="utf-8"?>
<queryTable xmlns="http://schemas.openxmlformats.org/spreadsheetml/2006/main" name="DadosExternos20_1" preserveFormatting="0" connectionId="77" autoFormatId="16" applyNumberFormats="0" applyBorderFormats="0" applyFontFormats="1" applyPatternFormats="1" applyAlignmentFormats="0" applyWidthHeightFormats="0">
  <queryTableRefresh preserveSortFilterLayout="0" nextId="2">
    <queryTableFields count="1">
      <queryTableField id="1" dataBound="0"/>
    </queryTableFields>
  </queryTableRefresh>
</queryTable>
</file>

<file path=xl/queryTables/queryTable40.xml><?xml version="1.0" encoding="utf-8"?>
<queryTable xmlns="http://schemas.openxmlformats.org/spreadsheetml/2006/main" name="DadosExternos22_2" preserveFormatting="0" connectionId="84" autoFormatId="16" applyNumberFormats="0" applyBorderFormats="0" applyFontFormats="1" applyPatternFormats="1" applyAlignmentFormats="0" applyWidthHeightFormats="0">
  <queryTableRefresh preserveSortFilterLayout="0" nextId="2">
    <queryTableFields count="1">
      <queryTableField id="1" dataBound="0"/>
    </queryTableFields>
  </queryTableRefresh>
</queryTable>
</file>

<file path=xl/queryTables/queryTable41.xml><?xml version="1.0" encoding="utf-8"?>
<queryTable xmlns="http://schemas.openxmlformats.org/spreadsheetml/2006/main" name="DadosExternos17_2" preserveFormatting="0" connectionId="72" autoFormatId="16" applyNumberFormats="0" applyBorderFormats="0" applyFontFormats="1" applyPatternFormats="1" applyAlignmentFormats="0" applyWidthHeightFormats="0">
  <queryTableRefresh preserveSortFilterLayout="0" nextId="2">
    <queryTableFields count="1">
      <queryTableField id="1" dataBound="0"/>
    </queryTableFields>
  </queryTableRefresh>
</queryTable>
</file>

<file path=xl/queryTables/queryTable42.xml><?xml version="1.0" encoding="utf-8"?>
<queryTable xmlns="http://schemas.openxmlformats.org/spreadsheetml/2006/main" name="DadosExternos10_2" preserveFormatting="0" connectionId="16" autoFormatId="16" applyNumberFormats="0" applyBorderFormats="0" applyFontFormats="1" applyPatternFormats="1" applyAlignmentFormats="0" applyWidthHeightFormats="0">
  <queryTableRefresh preserveSortFilterLayout="0" nextId="2">
    <queryTableFields count="1">
      <queryTableField id="1" dataBound="0"/>
    </queryTableFields>
  </queryTableRefresh>
</queryTable>
</file>

<file path=xl/queryTables/queryTable43.xml><?xml version="1.0" encoding="utf-8"?>
<queryTable xmlns="http://schemas.openxmlformats.org/spreadsheetml/2006/main" name="DadosExternos13" preserveFormatting="0" connectionId="23" autoFormatId="16" applyNumberFormats="0" applyBorderFormats="0" applyFontFormats="1" applyPatternFormats="1" applyAlignmentFormats="0" applyWidthHeightFormats="0">
  <queryTableRefresh preserveSortFilterLayout="0" nextId="2">
    <queryTableFields count="1">
      <queryTableField id="1" dataBound="0"/>
    </queryTableFields>
  </queryTableRefresh>
</queryTable>
</file>

<file path=xl/queryTables/queryTable44.xml><?xml version="1.0" encoding="utf-8"?>
<queryTable xmlns="http://schemas.openxmlformats.org/spreadsheetml/2006/main" name="DadosExternos14_2" preserveFormatting="0" connectionId="28" autoFormatId="16" applyNumberFormats="0" applyBorderFormats="0" applyFontFormats="1" applyPatternFormats="1" applyAlignmentFormats="0" applyWidthHeightFormats="0">
  <queryTableRefresh preserveSortFilterLayout="0" nextId="2">
    <queryTableFields count="1">
      <queryTableField id="1" dataBound="0"/>
    </queryTableFields>
  </queryTableRefresh>
</queryTable>
</file>

<file path=xl/queryTables/queryTable45.xml><?xml version="1.0" encoding="utf-8"?>
<queryTable xmlns="http://schemas.openxmlformats.org/spreadsheetml/2006/main" name="DadosExternos13_1" preserveFormatting="0" connectionId="24" autoFormatId="16" applyNumberFormats="0" applyBorderFormats="0" applyFontFormats="1" applyPatternFormats="1" applyAlignmentFormats="0" applyWidthHeightFormats="0">
  <queryTableRefresh preserveSortFilterLayout="0" nextId="2">
    <queryTableFields count="1">
      <queryTableField id="1" dataBound="0"/>
    </queryTableFields>
  </queryTableRefresh>
</queryTable>
</file>

<file path=xl/queryTables/queryTable46.xml><?xml version="1.0" encoding="utf-8"?>
<queryTable xmlns="http://schemas.openxmlformats.org/spreadsheetml/2006/main" name="DadosExternos32_1" preserveFormatting="0" connectionId="53" autoFormatId="16" applyNumberFormats="0" applyBorderFormats="0" applyFontFormats="1" applyPatternFormats="1" applyAlignmentFormats="0" applyWidthHeightFormats="0">
  <queryTableRefresh preserveSortFilterLayout="0" nextId="2">
    <queryTableFields count="1">
      <queryTableField id="1" dataBound="0"/>
    </queryTableFields>
  </queryTableRefresh>
</queryTable>
</file>

<file path=xl/queryTables/queryTable47.xml><?xml version="1.0" encoding="utf-8"?>
<queryTable xmlns="http://schemas.openxmlformats.org/spreadsheetml/2006/main" name="DadosExternos5" preserveFormatting="0" connectionId="2" autoFormatId="16" applyNumberFormats="0" applyBorderFormats="0" applyFontFormats="1" applyPatternFormats="1" applyAlignmentFormats="0" applyWidthHeightFormats="0">
  <queryTableRefresh preserveSortFilterLayout="0" nextId="2">
    <queryTableFields count="1">
      <queryTableField id="1" dataBound="0"/>
    </queryTableFields>
  </queryTableRefresh>
</queryTable>
</file>

<file path=xl/queryTables/queryTable48.xml><?xml version="1.0" encoding="utf-8"?>
<queryTable xmlns="http://schemas.openxmlformats.org/spreadsheetml/2006/main" name="DadosExternos24" preserveFormatting="0" connectionId="6" autoFormatId="16" applyNumberFormats="0" applyBorderFormats="0" applyFontFormats="1" applyPatternFormats="1" applyAlignmentFormats="0" applyWidthHeightFormats="0">
  <queryTableRefresh preserveSortFilterLayout="0" nextId="2">
    <queryTableFields count="1">
      <queryTableField id="1" dataBound="0"/>
    </queryTableFields>
  </queryTableRefresh>
</queryTable>
</file>

<file path=xl/queryTables/queryTable49.xml><?xml version="1.0" encoding="utf-8"?>
<queryTable xmlns="http://schemas.openxmlformats.org/spreadsheetml/2006/main" name="DadosExternos33_1" preserveFormatting="0" connectionId="56" autoFormatId="16" applyNumberFormats="0" applyBorderFormats="0" applyFontFormats="1" applyPatternFormats="1" applyAlignmentFormats="0" applyWidthHeightFormats="0">
  <queryTableRefresh preserveSortFilterLayout="0" nextId="2">
    <queryTableFields count="1">
      <queryTableField id="1" dataBound="0"/>
    </queryTableFields>
  </queryTableRefresh>
</queryTable>
</file>

<file path=xl/queryTables/queryTable5.xml><?xml version="1.0" encoding="utf-8"?>
<queryTable xmlns="http://schemas.openxmlformats.org/spreadsheetml/2006/main" name="DadosExternos16" preserveFormatting="0" connectionId="67" autoFormatId="16" applyNumberFormats="0" applyBorderFormats="0" applyFontFormats="1" applyPatternFormats="1" applyAlignmentFormats="0" applyWidthHeightFormats="0">
  <queryTableRefresh preserveSortFilterLayout="0" nextId="2">
    <queryTableFields count="1">
      <queryTableField id="1" dataBound="0"/>
    </queryTableFields>
  </queryTableRefresh>
</queryTable>
</file>

<file path=xl/queryTables/queryTable50.xml><?xml version="1.0" encoding="utf-8"?>
<queryTable xmlns="http://schemas.openxmlformats.org/spreadsheetml/2006/main" name="DadosExternos34_1" preserveFormatting="0" connectionId="59" autoFormatId="16" applyNumberFormats="0" applyBorderFormats="0" applyFontFormats="1" applyPatternFormats="1" applyAlignmentFormats="0" applyWidthHeightFormats="0">
  <queryTableRefresh preserveSortFilterLayout="0" nextId="2">
    <queryTableFields count="1">
      <queryTableField id="1" dataBound="0"/>
    </queryTableFields>
  </queryTableRefresh>
</queryTable>
</file>

<file path=xl/queryTables/queryTable51.xml><?xml version="1.0" encoding="utf-8"?>
<queryTable xmlns="http://schemas.openxmlformats.org/spreadsheetml/2006/main" name="DadosExternos20_2" preserveFormatting="0" connectionId="78" autoFormatId="16" applyNumberFormats="0" applyBorderFormats="0" applyFontFormats="1" applyPatternFormats="1" applyAlignmentFormats="0" applyWidthHeightFormats="0">
  <queryTableRefresh preserveSortFilterLayout="0" nextId="2">
    <queryTableFields count="1">
      <queryTableField id="1" dataBound="0"/>
    </queryTableFields>
  </queryTableRefresh>
</queryTable>
</file>

<file path=xl/queryTables/queryTable52.xml><?xml version="1.0" encoding="utf-8"?>
<queryTable xmlns="http://schemas.openxmlformats.org/spreadsheetml/2006/main" name="DadosExternos15" preserveFormatting="0" connectionId="63" autoFormatId="16" applyNumberFormats="0" applyBorderFormats="0" applyFontFormats="1" applyPatternFormats="1" applyAlignmentFormats="0" applyWidthHeightFormats="0">
  <queryTableRefresh preserveSortFilterLayout="0" nextId="2">
    <queryTableFields count="1">
      <queryTableField id="1" dataBound="0"/>
    </queryTableFields>
  </queryTableRefresh>
</queryTable>
</file>

<file path=xl/queryTables/queryTable53.xml><?xml version="1.0" encoding="utf-8"?>
<queryTable xmlns="http://schemas.openxmlformats.org/spreadsheetml/2006/main" name="DadosExternos15_2" preserveFormatting="0" connectionId="66" autoFormatId="16" applyNumberFormats="0" applyBorderFormats="0" applyFontFormats="1" applyPatternFormats="1" applyAlignmentFormats="0" applyWidthHeightFormats="0">
  <queryTableRefresh preserveSortFilterLayout="0" nextId="2">
    <queryTableFields count="1">
      <queryTableField id="1" dataBound="0"/>
    </queryTableFields>
  </queryTableRefresh>
</queryTable>
</file>

<file path=xl/queryTables/queryTable54.xml><?xml version="1.0" encoding="utf-8"?>
<queryTable xmlns="http://schemas.openxmlformats.org/spreadsheetml/2006/main" name="DadosExternos32" preserveFormatting="0" connectionId="52" autoFormatId="16" applyNumberFormats="0" applyBorderFormats="0" applyFontFormats="1" applyPatternFormats="1" applyAlignmentFormats="0" applyWidthHeightFormats="0">
  <queryTableRefresh preserveSortFilterLayout="0" nextId="2">
    <queryTableFields count="1">
      <queryTableField id="1" dataBound="0"/>
    </queryTableFields>
  </queryTableRefresh>
</queryTable>
</file>

<file path=xl/queryTables/queryTable55.xml><?xml version="1.0" encoding="utf-8"?>
<queryTable xmlns="http://schemas.openxmlformats.org/spreadsheetml/2006/main" name="DadosExternos16_1" preserveFormatting="0" connectionId="68" autoFormatId="16" applyNumberFormats="0" applyBorderFormats="0" applyFontFormats="1" applyPatternFormats="1" applyAlignmentFormats="0" applyWidthHeightFormats="0">
  <queryTableRefresh preserveSortFilterLayout="0" nextId="2">
    <queryTableFields count="1">
      <queryTableField id="1" dataBound="0"/>
    </queryTableFields>
  </queryTableRefresh>
</queryTable>
</file>

<file path=xl/queryTables/queryTable56.xml><?xml version="1.0" encoding="utf-8"?>
<queryTable xmlns="http://schemas.openxmlformats.org/spreadsheetml/2006/main" name="DadosExternos25_1" preserveFormatting="0" connectionId="4" autoFormatId="16" applyNumberFormats="0" applyBorderFormats="0" applyFontFormats="1" applyPatternFormats="1" applyAlignmentFormats="0" applyWidthHeightFormats="0">
  <queryTableRefresh preserveSortFilterLayout="0" nextId="2">
    <queryTableFields count="1">
      <queryTableField id="1" dataBound="0"/>
    </queryTableFields>
  </queryTableRefresh>
</queryTable>
</file>

<file path=xl/queryTables/queryTable57.xml><?xml version="1.0" encoding="utf-8"?>
<queryTable xmlns="http://schemas.openxmlformats.org/spreadsheetml/2006/main" name="DadosExternos27" preserveFormatting="0" connectionId="36" autoFormatId="16" applyNumberFormats="0" applyBorderFormats="0" applyFontFormats="1" applyPatternFormats="1" applyAlignmentFormats="0" applyWidthHeightFormats="0">
  <queryTableRefresh preserveSortFilterLayout="0" nextId="2">
    <queryTableFields count="1">
      <queryTableField id="1" dataBound="0"/>
    </queryTableFields>
  </queryTableRefresh>
</queryTable>
</file>

<file path=xl/queryTables/queryTable58.xml><?xml version="1.0" encoding="utf-8"?>
<queryTable xmlns="http://schemas.openxmlformats.org/spreadsheetml/2006/main" name="DadosExternos34_2" preserveFormatting="0" connectionId="60" autoFormatId="16" applyNumberFormats="0" applyBorderFormats="0" applyFontFormats="1" applyPatternFormats="1" applyAlignmentFormats="0" applyWidthHeightFormats="0">
  <queryTableRefresh preserveSortFilterLayout="0" nextId="2">
    <queryTableFields count="1">
      <queryTableField id="1" dataBound="0"/>
    </queryTableFields>
  </queryTableRefresh>
</queryTable>
</file>

<file path=xl/queryTables/queryTable59.xml><?xml version="1.0" encoding="utf-8"?>
<queryTable xmlns="http://schemas.openxmlformats.org/spreadsheetml/2006/main" name="DadosExternos23_1" preserveFormatting="0" connectionId="12" autoFormatId="16" applyNumberFormats="0" applyBorderFormats="0" applyFontFormats="1" applyPatternFormats="1" applyAlignmentFormats="0" applyWidthHeightFormats="0">
  <queryTableRefresh preserveSortFilterLayout="0" nextId="2">
    <queryTableFields count="1">
      <queryTableField id="1" dataBound="0"/>
    </queryTableFields>
  </queryTableRefresh>
</queryTable>
</file>

<file path=xl/queryTables/queryTable6.xml><?xml version="1.0" encoding="utf-8"?>
<queryTable xmlns="http://schemas.openxmlformats.org/spreadsheetml/2006/main" name="DadosExternos12" preserveFormatting="0" connectionId="20" autoFormatId="16" applyNumberFormats="0" applyBorderFormats="0" applyFontFormats="1" applyPatternFormats="1" applyAlignmentFormats="0" applyWidthHeightFormats="0">
  <queryTableRefresh preserveSortFilterLayout="0" nextId="2">
    <queryTableFields count="1">
      <queryTableField id="1" dataBound="0"/>
    </queryTableFields>
  </queryTableRefresh>
</queryTable>
</file>

<file path=xl/queryTables/queryTable60.xml><?xml version="1.0" encoding="utf-8"?>
<queryTable xmlns="http://schemas.openxmlformats.org/spreadsheetml/2006/main" name="DadosExternos21_2" preserveFormatting="0" connectionId="81" autoFormatId="16" applyNumberFormats="0" applyBorderFormats="0" applyFontFormats="1" applyPatternFormats="1" applyAlignmentFormats="0" applyWidthHeightFormats="0">
  <queryTableRefresh preserveSortFilterLayout="0" nextId="2">
    <queryTableFields count="1">
      <queryTableField id="1" dataBound="0"/>
    </queryTableFields>
  </queryTableRefresh>
</queryTable>
</file>

<file path=xl/queryTables/queryTable61.xml><?xml version="1.0" encoding="utf-8"?>
<queryTable xmlns="http://schemas.openxmlformats.org/spreadsheetml/2006/main" name="DadosExternos30_1" preserveFormatting="0" connectionId="47" autoFormatId="16" applyNumberFormats="0" applyBorderFormats="0" applyFontFormats="1" applyPatternFormats="1" applyAlignmentFormats="0" applyWidthHeightFormats="0">
  <queryTableRefresh preserveSortFilterLayout="0" nextId="2">
    <queryTableFields count="1">
      <queryTableField id="1" dataBound="0"/>
    </queryTableFields>
  </queryTableRefresh>
</queryTable>
</file>

<file path=xl/queryTables/queryTable62.xml><?xml version="1.0" encoding="utf-8"?>
<queryTable xmlns="http://schemas.openxmlformats.org/spreadsheetml/2006/main" name="DadosExternos14" preserveFormatting="0" connectionId="26" autoFormatId="16" applyNumberFormats="0" applyBorderFormats="0" applyFontFormats="1" applyPatternFormats="1" applyAlignmentFormats="0" applyWidthHeightFormats="0">
  <queryTableRefresh preserveSortFilterLayout="0" nextId="2">
    <queryTableFields count="1">
      <queryTableField id="1" dataBound="0"/>
    </queryTableFields>
  </queryTableRefresh>
</queryTable>
</file>

<file path=xl/queryTables/queryTable63.xml><?xml version="1.0" encoding="utf-8"?>
<queryTable xmlns="http://schemas.openxmlformats.org/spreadsheetml/2006/main" name="DadosExternos18" preserveFormatting="0" connectionId="73" autoFormatId="16" applyNumberFormats="0" applyBorderFormats="0" applyFontFormats="1" applyPatternFormats="1" applyAlignmentFormats="0" applyWidthHeightFormats="0">
  <queryTableRefresh preserveSortFilterLayout="0" nextId="5">
    <queryTableFields count="4">
      <queryTableField id="1" dataBound="0"/>
      <queryTableField id="2" dataBound="0"/>
      <queryTableField id="3" dataBound="0"/>
      <queryTableField id="4" dataBound="0"/>
    </queryTableFields>
  </queryTableRefresh>
</queryTable>
</file>

<file path=xl/queryTables/queryTable64.xml><?xml version="1.0" encoding="utf-8"?>
<queryTable xmlns="http://schemas.openxmlformats.org/spreadsheetml/2006/main" name="DadosExternos21" preserveFormatting="0" connectionId="79" autoFormatId="16" applyNumberFormats="0" applyBorderFormats="0" applyFontFormats="1" applyPatternFormats="1" applyAlignmentFormats="0" applyWidthHeightFormats="0">
  <queryTableRefresh preserveSortFilterLayout="0" nextId="2">
    <queryTableFields count="1">
      <queryTableField id="1" dataBound="0"/>
    </queryTableFields>
  </queryTableRefresh>
</queryTable>
</file>

<file path=xl/queryTables/queryTable65.xml><?xml version="1.0" encoding="utf-8"?>
<queryTable xmlns="http://schemas.openxmlformats.org/spreadsheetml/2006/main" name="DadosExternos6_2" preserveFormatting="0" connectionId="40" autoFormatId="16" applyNumberFormats="0" applyBorderFormats="0" applyFontFormats="1" applyPatternFormats="1" applyAlignmentFormats="0" applyWidthHeightFormats="0">
  <queryTableRefresh preserveSortFilterLayout="0" nextId="2">
    <queryTableFields count="1">
      <queryTableField id="1" dataBound="0"/>
    </queryTableFields>
  </queryTableRefresh>
</queryTable>
</file>

<file path=xl/queryTables/queryTable66.xml><?xml version="1.0" encoding="utf-8"?>
<queryTable xmlns="http://schemas.openxmlformats.org/spreadsheetml/2006/main" name="DadosExternos18_1" preserveFormatting="0" connectionId="74" autoFormatId="16" applyNumberFormats="0" applyBorderFormats="0" applyFontFormats="1" applyPatternFormats="1" applyAlignmentFormats="0" applyWidthHeightFormats="0">
  <queryTableRefresh preserveSortFilterLayout="0" nextId="5">
    <queryTableFields count="4">
      <queryTableField id="1" dataBound="0"/>
      <queryTableField id="2" dataBound="0"/>
      <queryTableField id="3" dataBound="0"/>
      <queryTableField id="4" dataBound="0"/>
    </queryTableFields>
  </queryTableRefresh>
</queryTable>
</file>

<file path=xl/queryTables/queryTable67.xml><?xml version="1.0" encoding="utf-8"?>
<queryTable xmlns="http://schemas.openxmlformats.org/spreadsheetml/2006/main" name="DadosExternos14_1" preserveFormatting="0" connectionId="27" autoFormatId="16" applyNumberFormats="0" applyBorderFormats="0" applyFontFormats="1" applyPatternFormats="1" applyAlignmentFormats="0" applyWidthHeightFormats="0">
  <queryTableRefresh preserveSortFilterLayout="0" nextId="2">
    <queryTableFields count="1">
      <queryTableField id="1" dataBound="0"/>
    </queryTableFields>
  </queryTableRefresh>
</queryTable>
</file>

<file path=xl/queryTables/queryTable68.xml><?xml version="1.0" encoding="utf-8"?>
<queryTable xmlns="http://schemas.openxmlformats.org/spreadsheetml/2006/main" name="DadosExternos25" preserveFormatting="0" connectionId="3" autoFormatId="16" applyNumberFormats="0" applyBorderFormats="0" applyFontFormats="1" applyPatternFormats="1" applyAlignmentFormats="0" applyWidthHeightFormats="0">
  <queryTableRefresh preserveSortFilterLayout="0" nextId="2">
    <queryTableFields count="1">
      <queryTableField id="1" dataBound="0"/>
    </queryTableFields>
  </queryTableRefresh>
</queryTable>
</file>

<file path=xl/queryTables/queryTable69.xml><?xml version="1.0" encoding="utf-8"?>
<queryTable xmlns="http://schemas.openxmlformats.org/spreadsheetml/2006/main" name="DadosExternos15_1" preserveFormatting="0" connectionId="65" autoFormatId="16" applyNumberFormats="0" applyBorderFormats="0" applyFontFormats="1" applyPatternFormats="1" applyAlignmentFormats="0" applyWidthHeightFormats="0">
  <queryTableRefresh preserveSortFilterLayout="0" nextId="2">
    <queryTableFields count="1">
      <queryTableField id="1" dataBound="0"/>
    </queryTableFields>
  </queryTableRefresh>
</queryTable>
</file>

<file path=xl/queryTables/queryTable7.xml><?xml version="1.0" encoding="utf-8"?>
<queryTable xmlns="http://schemas.openxmlformats.org/spreadsheetml/2006/main" name="DadosExternos16_2" preserveFormatting="0" connectionId="69" autoFormatId="16" applyNumberFormats="0" applyBorderFormats="0" applyFontFormats="1" applyPatternFormats="1" applyAlignmentFormats="0" applyWidthHeightFormats="0">
  <queryTableRefresh preserveSortFilterLayout="0" nextId="2">
    <queryTableFields count="1">
      <queryTableField id="1" dataBound="0"/>
    </queryTableFields>
  </queryTableRefresh>
</queryTable>
</file>

<file path=xl/queryTables/queryTable70.xml><?xml version="1.0" encoding="utf-8"?>
<queryTable xmlns="http://schemas.openxmlformats.org/spreadsheetml/2006/main" name="DadosExternos22" preserveFormatting="0" connectionId="82" autoFormatId="16" applyNumberFormats="0" applyBorderFormats="0" applyFontFormats="1" applyPatternFormats="1" applyAlignmentFormats="0" applyWidthHeightFormats="0">
  <queryTableRefresh preserveSortFilterLayout="0" nextId="2">
    <queryTableFields count="1">
      <queryTableField id="1" dataBound="0"/>
    </queryTableFields>
  </queryTableRefresh>
</queryTable>
</file>

<file path=xl/queryTables/queryTable71.xml><?xml version="1.0" encoding="utf-8"?>
<queryTable xmlns="http://schemas.openxmlformats.org/spreadsheetml/2006/main" name="DadosExternos5_1" preserveFormatting="0" connectionId="7" autoFormatId="16" applyNumberFormats="0" applyBorderFormats="0" applyFontFormats="1" applyPatternFormats="1" applyAlignmentFormats="0" applyWidthHeightFormats="0">
  <queryTableRefresh preserveSortFilterLayout="0" nextId="2">
    <queryTableFields count="1">
      <queryTableField id="1" dataBound="0"/>
    </queryTableFields>
  </queryTableRefresh>
</queryTable>
</file>

<file path=xl/queryTables/queryTable72.xml><?xml version="1.0" encoding="utf-8"?>
<queryTable xmlns="http://schemas.openxmlformats.org/spreadsheetml/2006/main" name="DadosExternos10" preserveFormatting="0" connectionId="14" autoFormatId="16" applyNumberFormats="0" applyBorderFormats="0" applyFontFormats="1" applyPatternFormats="1" applyAlignmentFormats="0" applyWidthHeightFormats="0">
  <queryTableRefresh preserveSortFilterLayout="0" nextId="2">
    <queryTableFields count="1">
      <queryTableField id="1" dataBound="0"/>
    </queryTableFields>
  </queryTableRefresh>
</queryTable>
</file>

<file path=xl/queryTables/queryTable73.xml><?xml version="1.0" encoding="utf-8"?>
<queryTable xmlns="http://schemas.openxmlformats.org/spreadsheetml/2006/main" name="DadosExternos24_2" preserveFormatting="0" connectionId="9" autoFormatId="16" applyNumberFormats="0" applyBorderFormats="0" applyFontFormats="1" applyPatternFormats="1" applyAlignmentFormats="0" applyWidthHeightFormats="0">
  <queryTableRefresh preserveSortFilterLayout="0" nextId="2">
    <queryTableFields count="1">
      <queryTableField id="1" dataBound="0"/>
    </queryTableFields>
  </queryTableRefresh>
</queryTable>
</file>

<file path=xl/queryTables/queryTable74.xml><?xml version="1.0" encoding="utf-8"?>
<queryTable xmlns="http://schemas.openxmlformats.org/spreadsheetml/2006/main" name="DadosExternos11_2" preserveFormatting="0" connectionId="19" autoFormatId="16" applyNumberFormats="0" applyBorderFormats="0" applyFontFormats="1" applyPatternFormats="1" applyAlignmentFormats="0" applyWidthHeightFormats="0">
  <queryTableRefresh preserveSortFilterLayout="0" nextId="2">
    <queryTableFields count="1">
      <queryTableField id="1" dataBound="0"/>
    </queryTableFields>
  </queryTableRefresh>
</queryTable>
</file>

<file path=xl/queryTables/queryTable75.xml><?xml version="1.0" encoding="utf-8"?>
<queryTable xmlns="http://schemas.openxmlformats.org/spreadsheetml/2006/main" name="DadosExternos13_2" preserveFormatting="0" connectionId="25" autoFormatId="16" applyNumberFormats="0" applyBorderFormats="0" applyFontFormats="1" applyPatternFormats="1" applyAlignmentFormats="0" applyWidthHeightFormats="0">
  <queryTableRefresh preserveSortFilterLayout="0" nextId="2">
    <queryTableFields count="1">
      <queryTableField id="1" dataBound="0"/>
    </queryTableFields>
  </queryTableRefresh>
</queryTable>
</file>

<file path=xl/queryTables/queryTable76.xml><?xml version="1.0" encoding="utf-8"?>
<queryTable xmlns="http://schemas.openxmlformats.org/spreadsheetml/2006/main" name="DadosExternos6_1" preserveFormatting="0" connectionId="61" autoFormatId="16" applyNumberFormats="0" applyBorderFormats="0" applyFontFormats="1" applyPatternFormats="1" applyAlignmentFormats="0" applyWidthHeightFormats="0">
  <queryTableRefresh preserveSortFilterLayout="0" nextId="2">
    <queryTableFields count="1">
      <queryTableField id="1" dataBound="0"/>
    </queryTableFields>
  </queryTableRefresh>
</queryTable>
</file>

<file path=xl/queryTables/queryTable77.xml><?xml version="1.0" encoding="utf-8"?>
<queryTable xmlns="http://schemas.openxmlformats.org/spreadsheetml/2006/main" name="DadosExternos28_2" preserveFormatting="0" connectionId="42" autoFormatId="16" applyNumberFormats="0" applyBorderFormats="0" applyFontFormats="1" applyPatternFormats="1" applyAlignmentFormats="0" applyWidthHeightFormats="0">
  <queryTableRefresh preserveSortFilterLayout="0" nextId="2">
    <queryTableFields count="1">
      <queryTableField id="1" dataBound="0"/>
    </queryTableFields>
  </queryTableRefresh>
</queryTable>
</file>

<file path=xl/queryTables/queryTable78.xml><?xml version="1.0" encoding="utf-8"?>
<queryTable xmlns="http://schemas.openxmlformats.org/spreadsheetml/2006/main" name="DadosExternos29_1" preserveFormatting="0" connectionId="44" autoFormatId="16" applyNumberFormats="0" applyBorderFormats="0" applyFontFormats="1" applyPatternFormats="1" applyAlignmentFormats="0" applyWidthHeightFormats="0">
  <queryTableRefresh preserveSortFilterLayout="0" nextId="2">
    <queryTableFields count="1">
      <queryTableField id="1" dataBound="0"/>
    </queryTableFields>
  </queryTableRefresh>
</queryTable>
</file>

<file path=xl/queryTables/queryTable79.xml><?xml version="1.0" encoding="utf-8"?>
<queryTable xmlns="http://schemas.openxmlformats.org/spreadsheetml/2006/main" name="DadosExternos25_2" preserveFormatting="0" connectionId="5" autoFormatId="16" applyNumberFormats="0" applyBorderFormats="0" applyFontFormats="1" applyPatternFormats="1" applyAlignmentFormats="0" applyWidthHeightFormats="0">
  <queryTableRefresh preserveSortFilterLayout="0" nextId="2">
    <queryTableFields count="1">
      <queryTableField id="1" dataBound="0"/>
    </queryTableFields>
  </queryTableRefresh>
</queryTable>
</file>

<file path=xl/queryTables/queryTable8.xml><?xml version="1.0" encoding="utf-8"?>
<queryTable xmlns="http://schemas.openxmlformats.org/spreadsheetml/2006/main" name="DadosExternos6" preserveFormatting="0" connectionId="35" autoFormatId="16" applyNumberFormats="0" applyBorderFormats="0" applyFontFormats="1" applyPatternFormats="1" applyAlignmentFormats="0" applyWidthHeightFormats="0">
  <queryTableRefresh preserveSortFilterLayout="0" nextId="2">
    <queryTableFields count="1">
      <queryTableField id="1" dataBound="0"/>
    </queryTableFields>
  </queryTableRefresh>
</queryTable>
</file>

<file path=xl/queryTables/queryTable80.xml><?xml version="1.0" encoding="utf-8"?>
<queryTable xmlns="http://schemas.openxmlformats.org/spreadsheetml/2006/main" name="DadosExternos26" preserveFormatting="0" connectionId="32" autoFormatId="16" applyNumberFormats="0" applyBorderFormats="0" applyFontFormats="1" applyPatternFormats="1" applyAlignmentFormats="0" applyWidthHeightFormats="0">
  <queryTableRefresh preserveSortFilterLayout="0" nextId="2">
    <queryTableFields count="1">
      <queryTableField id="1" dataBound="0"/>
    </queryTableFields>
  </queryTableRefresh>
</queryTable>
</file>

<file path=xl/queryTables/queryTable81.xml><?xml version="1.0" encoding="utf-8"?>
<queryTable xmlns="http://schemas.openxmlformats.org/spreadsheetml/2006/main" name="DadosExternos2_1" preserveFormatting="0" connectionId="62" autoFormatId="16" applyNumberFormats="0" applyBorderFormats="0" applyFontFormats="1" applyPatternFormats="1" applyAlignmentFormats="0" applyWidthHeightFormats="0">
  <queryTableRefresh preserveSortFilterLayout="0" nextId="2">
    <queryTableFields count="1">
      <queryTableField id="1" dataBound="0"/>
    </queryTableFields>
  </queryTableRefresh>
</queryTable>
</file>

<file path=xl/queryTables/queryTable82.xml><?xml version="1.0" encoding="utf-8"?>
<queryTable xmlns="http://schemas.openxmlformats.org/spreadsheetml/2006/main" name="DadosExternos5_2" preserveFormatting="0" connectionId="10" autoFormatId="16" applyNumberFormats="0" applyBorderFormats="0" applyFontFormats="1" applyPatternFormats="1" applyAlignmentFormats="0" applyWidthHeightFormats="0">
  <queryTableRefresh preserveSortFilterLayout="0" nextId="2">
    <queryTableFields count="1">
      <queryTableField id="1" dataBound="0"/>
    </queryTableFields>
  </queryTableRefresh>
</queryTable>
</file>

<file path=xl/queryTables/queryTable83.xml><?xml version="1.0" encoding="utf-8"?>
<queryTable xmlns="http://schemas.openxmlformats.org/spreadsheetml/2006/main" name="DadosExternos23" preserveFormatting="0" connectionId="11" autoFormatId="16" applyNumberFormats="0" applyBorderFormats="0" applyFontFormats="1" applyPatternFormats="1" applyAlignmentFormats="0" applyWidthHeightFormats="0">
  <queryTableRefresh preserveSortFilterLayout="0" nextId="2">
    <queryTableFields count="1">
      <queryTableField id="1" dataBound="0"/>
    </queryTableFields>
  </queryTableRefresh>
</queryTable>
</file>

<file path=xl/queryTables/queryTable84.xml><?xml version="1.0" encoding="utf-8"?>
<queryTable xmlns="http://schemas.openxmlformats.org/spreadsheetml/2006/main" name="DadosExternos33_2" preserveFormatting="0" connectionId="57" autoFormatId="16" applyNumberFormats="0" applyBorderFormats="0" applyFontFormats="1" applyPatternFormats="1" applyAlignmentFormats="0" applyWidthHeightFormats="0">
  <queryTableRefresh preserveSortFilterLayout="0" nextId="2">
    <queryTableFields count="1">
      <queryTableField id="1" dataBound="0"/>
    </queryTableFields>
  </queryTableRefresh>
</queryTable>
</file>

<file path=xl/queryTables/queryTable9.xml><?xml version="1.0" encoding="utf-8"?>
<queryTable xmlns="http://schemas.openxmlformats.org/spreadsheetml/2006/main" name="DadosExternos18_2" preserveFormatting="0" connectionId="75" autoFormatId="16" applyNumberFormats="0" applyBorderFormats="0" applyFontFormats="1" applyPatternFormats="1" applyAlignmentFormats="0" applyWidthHeightFormats="0">
  <queryTableRefresh preserveSortFilterLayout="0" nextId="5">
    <queryTableFields count="4">
      <queryTableField id="1" dataBound="0"/>
      <queryTableField id="2" dataBound="0"/>
      <queryTableField id="3" dataBound="0"/>
      <queryTableField id="4" dataBound="0"/>
    </queryTableFields>
  </queryTableRefresh>
</query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queryTable" Target="../queryTables/queryTable8.xml"/><Relationship Id="rId85" Type="http://schemas.openxmlformats.org/officeDocument/2006/relationships/queryTable" Target="../queryTables/queryTable84.xml"/><Relationship Id="rId84" Type="http://schemas.openxmlformats.org/officeDocument/2006/relationships/queryTable" Target="../queryTables/queryTable83.xml"/><Relationship Id="rId83" Type="http://schemas.openxmlformats.org/officeDocument/2006/relationships/queryTable" Target="../queryTables/queryTable82.xml"/><Relationship Id="rId82" Type="http://schemas.openxmlformats.org/officeDocument/2006/relationships/queryTable" Target="../queryTables/queryTable81.xml"/><Relationship Id="rId81" Type="http://schemas.openxmlformats.org/officeDocument/2006/relationships/queryTable" Target="../queryTables/queryTable80.xml"/><Relationship Id="rId80" Type="http://schemas.openxmlformats.org/officeDocument/2006/relationships/queryTable" Target="../queryTables/queryTable79.xml"/><Relationship Id="rId8" Type="http://schemas.openxmlformats.org/officeDocument/2006/relationships/queryTable" Target="../queryTables/queryTable7.xml"/><Relationship Id="rId79" Type="http://schemas.openxmlformats.org/officeDocument/2006/relationships/queryTable" Target="../queryTables/queryTable78.xml"/><Relationship Id="rId78" Type="http://schemas.openxmlformats.org/officeDocument/2006/relationships/queryTable" Target="../queryTables/queryTable77.xml"/><Relationship Id="rId77" Type="http://schemas.openxmlformats.org/officeDocument/2006/relationships/queryTable" Target="../queryTables/queryTable76.xml"/><Relationship Id="rId76" Type="http://schemas.openxmlformats.org/officeDocument/2006/relationships/queryTable" Target="../queryTables/queryTable75.xml"/><Relationship Id="rId75" Type="http://schemas.openxmlformats.org/officeDocument/2006/relationships/queryTable" Target="../queryTables/queryTable74.xml"/><Relationship Id="rId74" Type="http://schemas.openxmlformats.org/officeDocument/2006/relationships/queryTable" Target="../queryTables/queryTable73.xml"/><Relationship Id="rId73" Type="http://schemas.openxmlformats.org/officeDocument/2006/relationships/queryTable" Target="../queryTables/queryTable72.xml"/><Relationship Id="rId72" Type="http://schemas.openxmlformats.org/officeDocument/2006/relationships/queryTable" Target="../queryTables/queryTable71.xml"/><Relationship Id="rId71" Type="http://schemas.openxmlformats.org/officeDocument/2006/relationships/queryTable" Target="../queryTables/queryTable70.xml"/><Relationship Id="rId70" Type="http://schemas.openxmlformats.org/officeDocument/2006/relationships/queryTable" Target="../queryTables/queryTable69.xml"/><Relationship Id="rId7" Type="http://schemas.openxmlformats.org/officeDocument/2006/relationships/queryTable" Target="../queryTables/queryTable6.xml"/><Relationship Id="rId69" Type="http://schemas.openxmlformats.org/officeDocument/2006/relationships/queryTable" Target="../queryTables/queryTable68.xml"/><Relationship Id="rId68" Type="http://schemas.openxmlformats.org/officeDocument/2006/relationships/queryTable" Target="../queryTables/queryTable67.xml"/><Relationship Id="rId67" Type="http://schemas.openxmlformats.org/officeDocument/2006/relationships/queryTable" Target="../queryTables/queryTable66.xml"/><Relationship Id="rId66" Type="http://schemas.openxmlformats.org/officeDocument/2006/relationships/queryTable" Target="../queryTables/queryTable65.xml"/><Relationship Id="rId65" Type="http://schemas.openxmlformats.org/officeDocument/2006/relationships/queryTable" Target="../queryTables/queryTable64.xml"/><Relationship Id="rId64" Type="http://schemas.openxmlformats.org/officeDocument/2006/relationships/queryTable" Target="../queryTables/queryTable63.xml"/><Relationship Id="rId63" Type="http://schemas.openxmlformats.org/officeDocument/2006/relationships/queryTable" Target="../queryTables/queryTable62.xml"/><Relationship Id="rId62" Type="http://schemas.openxmlformats.org/officeDocument/2006/relationships/queryTable" Target="../queryTables/queryTable61.xml"/><Relationship Id="rId61" Type="http://schemas.openxmlformats.org/officeDocument/2006/relationships/queryTable" Target="../queryTables/queryTable60.xml"/><Relationship Id="rId60" Type="http://schemas.openxmlformats.org/officeDocument/2006/relationships/queryTable" Target="../queryTables/queryTable59.xml"/><Relationship Id="rId6" Type="http://schemas.openxmlformats.org/officeDocument/2006/relationships/queryTable" Target="../queryTables/queryTable5.xml"/><Relationship Id="rId59" Type="http://schemas.openxmlformats.org/officeDocument/2006/relationships/queryTable" Target="../queryTables/queryTable58.xml"/><Relationship Id="rId58" Type="http://schemas.openxmlformats.org/officeDocument/2006/relationships/queryTable" Target="../queryTables/queryTable57.xml"/><Relationship Id="rId57" Type="http://schemas.openxmlformats.org/officeDocument/2006/relationships/queryTable" Target="../queryTables/queryTable56.xml"/><Relationship Id="rId56" Type="http://schemas.openxmlformats.org/officeDocument/2006/relationships/queryTable" Target="../queryTables/queryTable55.xml"/><Relationship Id="rId55" Type="http://schemas.openxmlformats.org/officeDocument/2006/relationships/queryTable" Target="../queryTables/queryTable54.xml"/><Relationship Id="rId54" Type="http://schemas.openxmlformats.org/officeDocument/2006/relationships/queryTable" Target="../queryTables/queryTable53.xml"/><Relationship Id="rId53" Type="http://schemas.openxmlformats.org/officeDocument/2006/relationships/queryTable" Target="../queryTables/queryTable52.xml"/><Relationship Id="rId52" Type="http://schemas.openxmlformats.org/officeDocument/2006/relationships/queryTable" Target="../queryTables/queryTable51.xml"/><Relationship Id="rId51" Type="http://schemas.openxmlformats.org/officeDocument/2006/relationships/queryTable" Target="../queryTables/queryTable50.xml"/><Relationship Id="rId50" Type="http://schemas.openxmlformats.org/officeDocument/2006/relationships/queryTable" Target="../queryTables/queryTable49.xml"/><Relationship Id="rId5" Type="http://schemas.openxmlformats.org/officeDocument/2006/relationships/queryTable" Target="../queryTables/queryTable4.xml"/><Relationship Id="rId49" Type="http://schemas.openxmlformats.org/officeDocument/2006/relationships/queryTable" Target="../queryTables/queryTable48.xml"/><Relationship Id="rId48" Type="http://schemas.openxmlformats.org/officeDocument/2006/relationships/queryTable" Target="../queryTables/queryTable47.xml"/><Relationship Id="rId47" Type="http://schemas.openxmlformats.org/officeDocument/2006/relationships/queryTable" Target="../queryTables/queryTable46.xml"/><Relationship Id="rId46" Type="http://schemas.openxmlformats.org/officeDocument/2006/relationships/queryTable" Target="../queryTables/queryTable45.xml"/><Relationship Id="rId45" Type="http://schemas.openxmlformats.org/officeDocument/2006/relationships/queryTable" Target="../queryTables/queryTable44.xml"/><Relationship Id="rId44" Type="http://schemas.openxmlformats.org/officeDocument/2006/relationships/queryTable" Target="../queryTables/queryTable43.xml"/><Relationship Id="rId43" Type="http://schemas.openxmlformats.org/officeDocument/2006/relationships/queryTable" Target="../queryTables/queryTable42.xml"/><Relationship Id="rId42" Type="http://schemas.openxmlformats.org/officeDocument/2006/relationships/queryTable" Target="../queryTables/queryTable41.xml"/><Relationship Id="rId41" Type="http://schemas.openxmlformats.org/officeDocument/2006/relationships/queryTable" Target="../queryTables/queryTable40.xml"/><Relationship Id="rId40" Type="http://schemas.openxmlformats.org/officeDocument/2006/relationships/queryTable" Target="../queryTables/queryTable39.xml"/><Relationship Id="rId4" Type="http://schemas.openxmlformats.org/officeDocument/2006/relationships/queryTable" Target="../queryTables/queryTable3.xml"/><Relationship Id="rId39" Type="http://schemas.openxmlformats.org/officeDocument/2006/relationships/queryTable" Target="../queryTables/queryTable38.xml"/><Relationship Id="rId38" Type="http://schemas.openxmlformats.org/officeDocument/2006/relationships/queryTable" Target="../queryTables/queryTable37.xml"/><Relationship Id="rId37" Type="http://schemas.openxmlformats.org/officeDocument/2006/relationships/queryTable" Target="../queryTables/queryTable36.xml"/><Relationship Id="rId36" Type="http://schemas.openxmlformats.org/officeDocument/2006/relationships/queryTable" Target="../queryTables/queryTable35.xml"/><Relationship Id="rId35" Type="http://schemas.openxmlformats.org/officeDocument/2006/relationships/queryTable" Target="../queryTables/queryTable34.xml"/><Relationship Id="rId34" Type="http://schemas.openxmlformats.org/officeDocument/2006/relationships/queryTable" Target="../queryTables/queryTable33.xml"/><Relationship Id="rId33" Type="http://schemas.openxmlformats.org/officeDocument/2006/relationships/queryTable" Target="../queryTables/queryTable32.xml"/><Relationship Id="rId32" Type="http://schemas.openxmlformats.org/officeDocument/2006/relationships/queryTable" Target="../queryTables/queryTable31.xml"/><Relationship Id="rId31" Type="http://schemas.openxmlformats.org/officeDocument/2006/relationships/queryTable" Target="../queryTables/queryTable30.xml"/><Relationship Id="rId30" Type="http://schemas.openxmlformats.org/officeDocument/2006/relationships/queryTable" Target="../queryTables/queryTable29.xml"/><Relationship Id="rId3" Type="http://schemas.openxmlformats.org/officeDocument/2006/relationships/queryTable" Target="../queryTables/queryTable2.xml"/><Relationship Id="rId29" Type="http://schemas.openxmlformats.org/officeDocument/2006/relationships/queryTable" Target="../queryTables/queryTable28.xml"/><Relationship Id="rId28" Type="http://schemas.openxmlformats.org/officeDocument/2006/relationships/queryTable" Target="../queryTables/queryTable27.xml"/><Relationship Id="rId27" Type="http://schemas.openxmlformats.org/officeDocument/2006/relationships/queryTable" Target="../queryTables/queryTable26.xml"/><Relationship Id="rId26" Type="http://schemas.openxmlformats.org/officeDocument/2006/relationships/queryTable" Target="../queryTables/queryTable25.xml"/><Relationship Id="rId25" Type="http://schemas.openxmlformats.org/officeDocument/2006/relationships/queryTable" Target="../queryTables/queryTable24.xml"/><Relationship Id="rId24" Type="http://schemas.openxmlformats.org/officeDocument/2006/relationships/queryTable" Target="../queryTables/queryTable23.xml"/><Relationship Id="rId23" Type="http://schemas.openxmlformats.org/officeDocument/2006/relationships/queryTable" Target="../queryTables/queryTable22.xml"/><Relationship Id="rId22" Type="http://schemas.openxmlformats.org/officeDocument/2006/relationships/queryTable" Target="../queryTables/queryTable21.xml"/><Relationship Id="rId21" Type="http://schemas.openxmlformats.org/officeDocument/2006/relationships/queryTable" Target="../queryTables/queryTable20.xml"/><Relationship Id="rId20" Type="http://schemas.openxmlformats.org/officeDocument/2006/relationships/queryTable" Target="../queryTables/queryTable19.xml"/><Relationship Id="rId2" Type="http://schemas.openxmlformats.org/officeDocument/2006/relationships/queryTable" Target="../queryTables/queryTable1.xml"/><Relationship Id="rId19" Type="http://schemas.openxmlformats.org/officeDocument/2006/relationships/queryTable" Target="../queryTables/queryTable18.xml"/><Relationship Id="rId18" Type="http://schemas.openxmlformats.org/officeDocument/2006/relationships/queryTable" Target="../queryTables/queryTable17.xml"/><Relationship Id="rId17" Type="http://schemas.openxmlformats.org/officeDocument/2006/relationships/queryTable" Target="../queryTables/queryTable16.xml"/><Relationship Id="rId16" Type="http://schemas.openxmlformats.org/officeDocument/2006/relationships/queryTable" Target="../queryTables/queryTable15.xml"/><Relationship Id="rId15" Type="http://schemas.openxmlformats.org/officeDocument/2006/relationships/queryTable" Target="../queryTables/queryTable14.xml"/><Relationship Id="rId14" Type="http://schemas.openxmlformats.org/officeDocument/2006/relationships/queryTable" Target="../queryTables/queryTable13.xml"/><Relationship Id="rId13" Type="http://schemas.openxmlformats.org/officeDocument/2006/relationships/queryTable" Target="../queryTables/queryTable12.xml"/><Relationship Id="rId12" Type="http://schemas.openxmlformats.org/officeDocument/2006/relationships/queryTable" Target="../queryTables/queryTable11.xml"/><Relationship Id="rId11" Type="http://schemas.openxmlformats.org/officeDocument/2006/relationships/queryTable" Target="../queryTables/queryTable10.xml"/><Relationship Id="rId10" Type="http://schemas.openxmlformats.org/officeDocument/2006/relationships/queryTable" Target="../queryTables/queryTable9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R105"/>
  <sheetViews>
    <sheetView showGridLines="0" showZeros="0" tabSelected="1" workbookViewId="0">
      <selection activeCell="G4" sqref="G4"/>
    </sheetView>
  </sheetViews>
  <sheetFormatPr defaultColWidth="13.2857142857143" defaultRowHeight="12.75"/>
  <cols>
    <col min="1" max="1" width="16" style="2" customWidth="1"/>
    <col min="2" max="2" width="12.4285714285714" style="2" customWidth="1"/>
    <col min="3" max="3" width="77.1428571428571" style="2" customWidth="1"/>
    <col min="4" max="4" width="7.57142857142857" style="2" customWidth="1"/>
    <col min="5" max="6" width="9.85714285714286" style="3" customWidth="1"/>
    <col min="7" max="7" width="14.2857142857143" style="3" customWidth="1"/>
    <col min="8" max="8" width="14.2857142857143" style="2" customWidth="1"/>
    <col min="9" max="11" width="7" style="2" hidden="1" customWidth="1"/>
    <col min="12" max="12" width="7.85714285714286" style="2" hidden="1" customWidth="1"/>
    <col min="13" max="13" width="7.57142857142857" style="4" hidden="1" customWidth="1"/>
    <col min="14" max="14" width="8.57142857142857" style="4" hidden="1" customWidth="1"/>
    <col min="15" max="15" width="13.2857142857143" style="5" hidden="1" customWidth="1"/>
    <col min="16" max="16" width="13.2857142857143" style="4" hidden="1" customWidth="1"/>
    <col min="17" max="17" width="25.2857142857143" style="4" hidden="1" customWidth="1" outlineLevel="1"/>
    <col min="18" max="23" width="13.2857142857143" style="4" customWidth="1" outlineLevel="1"/>
    <col min="25" max="16384" width="13.2857142857143" style="4"/>
  </cols>
  <sheetData>
    <row r="1" s="1" customFormat="1" ht="21" spans="1:17">
      <c r="A1" s="6" t="s">
        <v>0</v>
      </c>
      <c r="B1" s="7"/>
      <c r="C1" s="8"/>
      <c r="D1" s="8"/>
      <c r="E1" s="9"/>
      <c r="F1" s="9"/>
      <c r="G1" s="9"/>
      <c r="H1" s="10"/>
      <c r="I1" s="92"/>
      <c r="J1" s="92"/>
      <c r="K1" s="92"/>
      <c r="L1" s="92"/>
      <c r="O1" s="93"/>
      <c r="P1" s="94"/>
      <c r="Q1" s="94"/>
    </row>
    <row r="2" ht="18" customHeight="1" spans="1:17">
      <c r="A2" s="11" t="s">
        <v>1</v>
      </c>
      <c r="B2" s="12" t="s">
        <v>2</v>
      </c>
      <c r="C2" s="13"/>
      <c r="D2" s="14"/>
      <c r="E2" s="15"/>
      <c r="F2" s="15"/>
      <c r="G2" s="16" t="s">
        <v>3</v>
      </c>
      <c r="H2" s="17">
        <v>74</v>
      </c>
      <c r="I2" s="95"/>
      <c r="J2" s="95"/>
      <c r="K2" s="95"/>
      <c r="L2" s="95"/>
      <c r="P2" s="94"/>
      <c r="Q2" s="94"/>
    </row>
    <row r="3" ht="18" customHeight="1" spans="1:17">
      <c r="A3" s="18" t="s">
        <v>4</v>
      </c>
      <c r="B3" s="19" t="s">
        <v>5</v>
      </c>
      <c r="C3" s="20"/>
      <c r="D3" s="21"/>
      <c r="E3" s="22"/>
      <c r="F3" s="22"/>
      <c r="G3" s="23" t="s">
        <v>6</v>
      </c>
      <c r="H3" s="24">
        <v>5</v>
      </c>
      <c r="I3" s="95"/>
      <c r="J3" s="95"/>
      <c r="K3" s="95"/>
      <c r="L3" s="95"/>
      <c r="P3" s="94"/>
      <c r="Q3" s="94"/>
    </row>
    <row r="4" ht="18" customHeight="1" spans="1:17">
      <c r="A4" s="25" t="s">
        <v>7</v>
      </c>
      <c r="B4" s="26"/>
      <c r="C4" s="27"/>
      <c r="D4" s="28"/>
      <c r="E4" s="29"/>
      <c r="F4" s="29"/>
      <c r="G4" s="30"/>
      <c r="H4" s="31">
        <v>45196</v>
      </c>
      <c r="I4" s="95"/>
      <c r="J4" s="95"/>
      <c r="K4" s="95"/>
      <c r="L4" s="95"/>
      <c r="P4" s="94"/>
      <c r="Q4" s="94"/>
    </row>
    <row r="5" ht="11.25" customHeight="1" spans="1:17">
      <c r="A5" s="32" t="s">
        <v>8</v>
      </c>
      <c r="B5" s="33" t="s">
        <v>9</v>
      </c>
      <c r="C5" s="34" t="s">
        <v>10</v>
      </c>
      <c r="D5" s="35" t="s">
        <v>11</v>
      </c>
      <c r="E5" s="36" t="s">
        <v>12</v>
      </c>
      <c r="F5" s="37"/>
      <c r="G5" s="38"/>
      <c r="H5" s="39"/>
      <c r="I5" s="96" t="s">
        <v>13</v>
      </c>
      <c r="J5" s="97"/>
      <c r="K5" s="98"/>
      <c r="L5" s="97"/>
      <c r="M5" s="99"/>
      <c r="P5" s="94"/>
      <c r="Q5" s="94"/>
    </row>
    <row r="6" ht="27.75" customHeight="1" spans="1:18">
      <c r="A6" s="40"/>
      <c r="B6" s="41"/>
      <c r="C6" s="42"/>
      <c r="D6" s="43"/>
      <c r="E6" s="44" t="s">
        <v>14</v>
      </c>
      <c r="F6" s="45" t="s">
        <v>15</v>
      </c>
      <c r="G6" s="46" t="s">
        <v>16</v>
      </c>
      <c r="H6" s="47" t="s">
        <v>17</v>
      </c>
      <c r="I6" s="100" t="s">
        <v>18</v>
      </c>
      <c r="J6" s="100" t="s">
        <v>19</v>
      </c>
      <c r="K6" s="101" t="s">
        <v>20</v>
      </c>
      <c r="L6" s="101" t="s">
        <v>21</v>
      </c>
      <c r="M6" s="101" t="s">
        <v>22</v>
      </c>
      <c r="N6" s="101" t="s">
        <v>23</v>
      </c>
      <c r="O6" s="102" t="s">
        <v>24</v>
      </c>
      <c r="P6" s="103" t="s">
        <v>25</v>
      </c>
      <c r="Q6" s="117" t="s">
        <v>26</v>
      </c>
      <c r="R6" s="118"/>
    </row>
    <row r="7" ht="13.5" spans="1:16">
      <c r="A7" s="48">
        <v>1</v>
      </c>
      <c r="B7" s="49"/>
      <c r="C7" s="50" t="s">
        <v>27</v>
      </c>
      <c r="D7" s="51"/>
      <c r="E7" s="52"/>
      <c r="F7" s="52"/>
      <c r="G7" s="53"/>
      <c r="H7" s="54">
        <v>24191.46</v>
      </c>
      <c r="I7" s="104" t="e">
        <f>IF(OR(#REF!&gt;0,H7&gt;0),"X","")</f>
        <v>#REF!</v>
      </c>
      <c r="J7" s="105" t="e">
        <f>IF(I7="X","x",IF(I7="xx","x",IF(G7&gt;0,"x","")))</f>
        <v>#REF!</v>
      </c>
      <c r="K7" s="105" t="e">
        <f>IF(I7="X","x",IF(I7="xx","x",IF(OR(D7&gt;0,G7&gt;0),"x","")))</f>
        <v>#REF!</v>
      </c>
      <c r="L7" s="106" t="e">
        <f t="shared" ref="L7:L70" si="0">K7</f>
        <v>#REF!</v>
      </c>
      <c r="M7" s="107" t="s">
        <v>28</v>
      </c>
      <c r="N7" s="4">
        <v>0</v>
      </c>
      <c r="O7" s="108"/>
      <c r="P7" s="108"/>
    </row>
    <row r="8" spans="1:16">
      <c r="A8" s="55" t="s">
        <v>29</v>
      </c>
      <c r="B8" s="56"/>
      <c r="C8" s="57" t="s">
        <v>30</v>
      </c>
      <c r="D8" s="58"/>
      <c r="E8" s="59"/>
      <c r="F8" s="60"/>
      <c r="G8" s="61"/>
      <c r="H8" s="62"/>
      <c r="I8" s="104" t="str">
        <f>IF(OR(SUM(G9:G15)&gt;0,SUM(G9:G15)&gt;0),"xx","")</f>
        <v>xx</v>
      </c>
      <c r="J8" s="105" t="str">
        <f>IF(I8="X","x",IF(I8="xx","x",IF(G8&gt;0,"x","")))</f>
        <v>x</v>
      </c>
      <c r="K8" s="105" t="str">
        <f>IF(I8="X","x",IF(I8="xx","x",IF(OR(D8&gt;0,G8&gt;0),"x","")))</f>
        <v>x</v>
      </c>
      <c r="L8" s="106" t="str">
        <f t="shared" si="0"/>
        <v>x</v>
      </c>
      <c r="N8" s="4">
        <v>0</v>
      </c>
      <c r="O8" s="109"/>
      <c r="P8" s="110"/>
    </row>
    <row r="9" spans="1:16">
      <c r="A9" s="63" t="s">
        <v>31</v>
      </c>
      <c r="B9" s="64"/>
      <c r="C9" s="57" t="s">
        <v>32</v>
      </c>
      <c r="D9" s="65"/>
      <c r="E9" s="59"/>
      <c r="F9" s="60"/>
      <c r="G9" s="61"/>
      <c r="H9" s="62"/>
      <c r="I9" s="104" t="str">
        <f>IF(OR(SUM(G10:G13)&gt;0,SUM(G10:G13)&gt;0),"xx","")</f>
        <v>xx</v>
      </c>
      <c r="J9" s="105" t="str">
        <f>IF(I9="X","x",IF(I9="xx","x",IF(G9&gt;0,"x","")))</f>
        <v>x</v>
      </c>
      <c r="K9" s="105" t="str">
        <f>IF(I9="X","x",IF(I9="xx","x",IF(OR(D9&gt;0,G9&gt;0),"x","")))</f>
        <v>x</v>
      </c>
      <c r="L9" s="106" t="str">
        <f t="shared" si="0"/>
        <v>x</v>
      </c>
      <c r="N9" s="4">
        <v>0</v>
      </c>
      <c r="O9" s="109"/>
      <c r="P9" s="110"/>
    </row>
    <row r="10" spans="1:18">
      <c r="A10" s="66">
        <v>97635</v>
      </c>
      <c r="B10" s="67" t="s">
        <v>33</v>
      </c>
      <c r="C10" s="68" t="s">
        <v>34</v>
      </c>
      <c r="D10" s="67" t="s">
        <v>35</v>
      </c>
      <c r="E10" s="69">
        <v>309.74</v>
      </c>
      <c r="F10" s="69">
        <v>20.99</v>
      </c>
      <c r="G10" s="69">
        <v>6501.44</v>
      </c>
      <c r="H10" s="62"/>
      <c r="I10" s="111"/>
      <c r="J10" s="106" t="str">
        <f t="shared" ref="J10:J73" si="1">IF(I10="X","x",IF(I10="xx","x",IF(G10&gt;0,"x","")))</f>
        <v>x</v>
      </c>
      <c r="K10" s="106" t="str">
        <f t="shared" ref="K10:K24" si="2">IF(I10="X","x",IF(I10="xx","x",IF(G10&gt;0,"x","")))</f>
        <v>x</v>
      </c>
      <c r="L10" s="106" t="str">
        <f t="shared" si="0"/>
        <v>x</v>
      </c>
      <c r="M10" s="112"/>
      <c r="N10" s="113">
        <v>0</v>
      </c>
      <c r="O10" s="109" t="e">
        <f>SUM(#REF!)</f>
        <v>#REF!</v>
      </c>
      <c r="P10" s="110" t="e">
        <f t="shared" ref="P10:P73" si="3">G10-O10</f>
        <v>#REF!</v>
      </c>
      <c r="Q10" s="119" t="e">
        <f t="shared" ref="Q10:Q73" si="4">IF(P10=0,0,IF(P10&gt;0,"c","b"))</f>
        <v>#REF!</v>
      </c>
      <c r="R10" s="120"/>
    </row>
    <row r="11" spans="1:18">
      <c r="A11" s="66">
        <v>97661</v>
      </c>
      <c r="B11" s="67" t="s">
        <v>33</v>
      </c>
      <c r="C11" s="68" t="s">
        <v>36</v>
      </c>
      <c r="D11" s="67" t="s">
        <v>37</v>
      </c>
      <c r="E11" s="69">
        <v>105.1</v>
      </c>
      <c r="F11" s="69">
        <v>0.96</v>
      </c>
      <c r="G11" s="69">
        <v>100.9</v>
      </c>
      <c r="H11" s="62"/>
      <c r="I11" s="111"/>
      <c r="J11" s="106" t="str">
        <f t="shared" si="1"/>
        <v>x</v>
      </c>
      <c r="K11" s="106" t="str">
        <f t="shared" si="2"/>
        <v>x</v>
      </c>
      <c r="L11" s="106" t="str">
        <f t="shared" si="0"/>
        <v>x</v>
      </c>
      <c r="M11" s="112"/>
      <c r="N11" s="113">
        <v>0</v>
      </c>
      <c r="O11" s="109" t="e">
        <f>SUM(#REF!)</f>
        <v>#REF!</v>
      </c>
      <c r="P11" s="110" t="e">
        <f t="shared" si="3"/>
        <v>#REF!</v>
      </c>
      <c r="Q11" s="119" t="e">
        <f t="shared" si="4"/>
        <v>#REF!</v>
      </c>
      <c r="R11" s="120"/>
    </row>
    <row r="12" spans="1:18">
      <c r="A12" s="66">
        <v>97664</v>
      </c>
      <c r="B12" s="67" t="s">
        <v>33</v>
      </c>
      <c r="C12" s="68" t="s">
        <v>38</v>
      </c>
      <c r="D12" s="67" t="s">
        <v>39</v>
      </c>
      <c r="E12" s="69">
        <v>15</v>
      </c>
      <c r="F12" s="69">
        <v>2.17</v>
      </c>
      <c r="G12" s="69">
        <v>32.55</v>
      </c>
      <c r="H12" s="62"/>
      <c r="I12" s="111"/>
      <c r="J12" s="106" t="str">
        <f t="shared" si="1"/>
        <v>x</v>
      </c>
      <c r="K12" s="106" t="str">
        <f t="shared" si="2"/>
        <v>x</v>
      </c>
      <c r="L12" s="106" t="str">
        <f t="shared" si="0"/>
        <v>x</v>
      </c>
      <c r="M12" s="112"/>
      <c r="N12" s="113">
        <v>0</v>
      </c>
      <c r="O12" s="109" t="e">
        <f>SUM(#REF!)</f>
        <v>#REF!</v>
      </c>
      <c r="P12" s="110" t="e">
        <f t="shared" si="3"/>
        <v>#REF!</v>
      </c>
      <c r="Q12" s="119" t="e">
        <f t="shared" si="4"/>
        <v>#REF!</v>
      </c>
      <c r="R12" s="120"/>
    </row>
    <row r="13" spans="1:18">
      <c r="A13" s="66">
        <v>97665</v>
      </c>
      <c r="B13" s="67" t="s">
        <v>33</v>
      </c>
      <c r="C13" s="68" t="s">
        <v>40</v>
      </c>
      <c r="D13" s="67" t="s">
        <v>39</v>
      </c>
      <c r="E13" s="69">
        <v>10</v>
      </c>
      <c r="F13" s="69">
        <v>1.84</v>
      </c>
      <c r="G13" s="69">
        <v>18.4</v>
      </c>
      <c r="H13" s="62"/>
      <c r="I13" s="111"/>
      <c r="J13" s="106" t="str">
        <f t="shared" si="1"/>
        <v>x</v>
      </c>
      <c r="K13" s="106" t="str">
        <f t="shared" si="2"/>
        <v>x</v>
      </c>
      <c r="L13" s="106" t="str">
        <f t="shared" si="0"/>
        <v>x</v>
      </c>
      <c r="M13" s="112"/>
      <c r="N13" s="113">
        <v>0</v>
      </c>
      <c r="O13" s="109" t="e">
        <f>SUM(#REF!)</f>
        <v>#REF!</v>
      </c>
      <c r="P13" s="110" t="e">
        <f t="shared" si="3"/>
        <v>#REF!</v>
      </c>
      <c r="Q13" s="119" t="e">
        <f t="shared" si="4"/>
        <v>#REF!</v>
      </c>
      <c r="R13" s="120"/>
    </row>
    <row r="14" spans="1:18">
      <c r="A14" s="63" t="s">
        <v>41</v>
      </c>
      <c r="B14" s="67"/>
      <c r="C14" s="57" t="s">
        <v>42</v>
      </c>
      <c r="D14" s="58"/>
      <c r="E14" s="59">
        <v>0</v>
      </c>
      <c r="F14" s="60">
        <v>0</v>
      </c>
      <c r="G14" s="61">
        <v>0</v>
      </c>
      <c r="H14" s="62"/>
      <c r="I14" s="104" t="str">
        <f>IF(OR(SUM(G15:G15)&gt;0,SUM(G15:G15)&gt;0),"xx","")</f>
        <v>xx</v>
      </c>
      <c r="J14" s="106" t="str">
        <f t="shared" si="1"/>
        <v>x</v>
      </c>
      <c r="K14" s="106" t="str">
        <f t="shared" si="2"/>
        <v>x</v>
      </c>
      <c r="L14" s="106" t="str">
        <f t="shared" si="0"/>
        <v>x</v>
      </c>
      <c r="M14" s="112"/>
      <c r="N14" s="114"/>
      <c r="O14" s="109" t="e">
        <f>SUM(#REF!)</f>
        <v>#REF!</v>
      </c>
      <c r="P14" s="110" t="e">
        <f t="shared" si="3"/>
        <v>#REF!</v>
      </c>
      <c r="Q14" s="119" t="e">
        <f t="shared" si="4"/>
        <v>#REF!</v>
      </c>
      <c r="R14" s="120"/>
    </row>
    <row r="15" ht="22.5" spans="1:18">
      <c r="A15" s="66">
        <v>99059</v>
      </c>
      <c r="B15" s="67" t="s">
        <v>33</v>
      </c>
      <c r="C15" s="68" t="s">
        <v>43</v>
      </c>
      <c r="D15" s="67" t="s">
        <v>37</v>
      </c>
      <c r="E15" s="69">
        <v>40</v>
      </c>
      <c r="F15" s="69">
        <v>83.09</v>
      </c>
      <c r="G15" s="69">
        <v>3323.6</v>
      </c>
      <c r="H15" s="62"/>
      <c r="I15" s="111"/>
      <c r="J15" s="106" t="str">
        <f t="shared" si="1"/>
        <v>x</v>
      </c>
      <c r="K15" s="106" t="str">
        <f t="shared" si="2"/>
        <v>x</v>
      </c>
      <c r="L15" s="106" t="str">
        <f t="shared" si="0"/>
        <v>x</v>
      </c>
      <c r="N15" s="113">
        <v>0</v>
      </c>
      <c r="O15" s="109" t="e">
        <f>SUM(#REF!)</f>
        <v>#REF!</v>
      </c>
      <c r="P15" s="110" t="e">
        <f t="shared" si="3"/>
        <v>#REF!</v>
      </c>
      <c r="Q15" s="119" t="e">
        <f t="shared" si="4"/>
        <v>#REF!</v>
      </c>
      <c r="R15" s="120"/>
    </row>
    <row r="16" spans="1:18">
      <c r="A16" s="70" t="s">
        <v>44</v>
      </c>
      <c r="B16" s="67"/>
      <c r="C16" s="71" t="s">
        <v>45</v>
      </c>
      <c r="D16" s="58">
        <v>0</v>
      </c>
      <c r="E16" s="59">
        <v>0</v>
      </c>
      <c r="F16" s="60">
        <v>0</v>
      </c>
      <c r="G16" s="61">
        <v>0</v>
      </c>
      <c r="H16" s="62"/>
      <c r="I16" s="104" t="str">
        <f>IF(OR(SUM(G17:G20)&gt;0,SUM(G17:G20)&gt;0),"xx","")</f>
        <v>xx</v>
      </c>
      <c r="J16" s="106" t="str">
        <f t="shared" si="1"/>
        <v>x</v>
      </c>
      <c r="K16" s="106" t="str">
        <f t="shared" si="2"/>
        <v>x</v>
      </c>
      <c r="L16" s="106" t="str">
        <f t="shared" si="0"/>
        <v>x</v>
      </c>
      <c r="M16" s="107" t="s">
        <v>28</v>
      </c>
      <c r="N16" s="114"/>
      <c r="O16" s="109" t="e">
        <f>SUM(#REF!)</f>
        <v>#REF!</v>
      </c>
      <c r="P16" s="110" t="e">
        <f t="shared" si="3"/>
        <v>#REF!</v>
      </c>
      <c r="Q16" s="119" t="e">
        <f t="shared" si="4"/>
        <v>#REF!</v>
      </c>
      <c r="R16" s="120"/>
    </row>
    <row r="17" spans="1:18">
      <c r="A17" s="70" t="s">
        <v>46</v>
      </c>
      <c r="B17" s="67"/>
      <c r="C17" s="71" t="s">
        <v>47</v>
      </c>
      <c r="D17" s="58">
        <v>0</v>
      </c>
      <c r="E17" s="59">
        <v>0</v>
      </c>
      <c r="F17" s="60">
        <v>0</v>
      </c>
      <c r="G17" s="61">
        <v>0</v>
      </c>
      <c r="H17" s="62"/>
      <c r="I17" s="104" t="str">
        <f>IF(OR(SUM(G18:G18)&gt;0,SUM(G18:G18)&gt;0),"xx","")</f>
        <v>xx</v>
      </c>
      <c r="J17" s="106" t="str">
        <f t="shared" si="1"/>
        <v>x</v>
      </c>
      <c r="K17" s="106" t="str">
        <f t="shared" si="2"/>
        <v>x</v>
      </c>
      <c r="L17" s="106" t="str">
        <f t="shared" si="0"/>
        <v>x</v>
      </c>
      <c r="M17" s="112"/>
      <c r="N17" s="114"/>
      <c r="O17" s="109" t="e">
        <f>SUM(#REF!)</f>
        <v>#REF!</v>
      </c>
      <c r="P17" s="110" t="e">
        <f t="shared" si="3"/>
        <v>#REF!</v>
      </c>
      <c r="Q17" s="119" t="e">
        <f t="shared" si="4"/>
        <v>#REF!</v>
      </c>
      <c r="R17" s="120"/>
    </row>
    <row r="18" spans="1:18">
      <c r="A18" s="72" t="s">
        <v>48</v>
      </c>
      <c r="B18" s="73" t="s">
        <v>49</v>
      </c>
      <c r="C18" s="68" t="s">
        <v>50</v>
      </c>
      <c r="D18" s="67" t="s">
        <v>51</v>
      </c>
      <c r="E18" s="69">
        <v>6</v>
      </c>
      <c r="F18" s="69">
        <v>1757.26</v>
      </c>
      <c r="G18" s="69">
        <v>10543.56</v>
      </c>
      <c r="H18" s="62"/>
      <c r="J18" s="106" t="str">
        <f t="shared" si="1"/>
        <v>x</v>
      </c>
      <c r="K18" s="106" t="str">
        <f t="shared" si="2"/>
        <v>x</v>
      </c>
      <c r="L18" s="106" t="str">
        <f t="shared" si="0"/>
        <v>x</v>
      </c>
      <c r="M18" s="112"/>
      <c r="N18" s="113">
        <v>0</v>
      </c>
      <c r="O18" s="109" t="e">
        <f>SUM(#REF!)</f>
        <v>#REF!</v>
      </c>
      <c r="P18" s="110" t="e">
        <f t="shared" si="3"/>
        <v>#REF!</v>
      </c>
      <c r="Q18" s="119" t="e">
        <f t="shared" si="4"/>
        <v>#REF!</v>
      </c>
      <c r="R18" s="120"/>
    </row>
    <row r="19" spans="1:18">
      <c r="A19" s="70" t="s">
        <v>52</v>
      </c>
      <c r="B19" s="67"/>
      <c r="C19" s="71" t="s">
        <v>53</v>
      </c>
      <c r="D19" s="58">
        <v>0</v>
      </c>
      <c r="E19" s="59">
        <v>0</v>
      </c>
      <c r="F19" s="60">
        <v>0</v>
      </c>
      <c r="G19" s="61">
        <v>0</v>
      </c>
      <c r="H19" s="62"/>
      <c r="I19" s="104" t="str">
        <f>IF(OR(SUM(G20:G20)&gt;0,SUM(G20:G20)&gt;0),"xx","")</f>
        <v>xx</v>
      </c>
      <c r="J19" s="106" t="str">
        <f t="shared" si="1"/>
        <v>x</v>
      </c>
      <c r="K19" s="106" t="str">
        <f t="shared" si="2"/>
        <v>x</v>
      </c>
      <c r="L19" s="106" t="str">
        <f t="shared" si="0"/>
        <v>x</v>
      </c>
      <c r="M19" s="107" t="s">
        <v>28</v>
      </c>
      <c r="N19" s="114"/>
      <c r="O19" s="109" t="e">
        <f>SUM(#REF!)</f>
        <v>#REF!</v>
      </c>
      <c r="P19" s="110" t="e">
        <f t="shared" si="3"/>
        <v>#REF!</v>
      </c>
      <c r="Q19" s="119" t="e">
        <f t="shared" si="4"/>
        <v>#REF!</v>
      </c>
      <c r="R19" s="120"/>
    </row>
    <row r="20" ht="23.25" spans="1:18">
      <c r="A20" s="74" t="s">
        <v>54</v>
      </c>
      <c r="B20" s="73" t="s">
        <v>49</v>
      </c>
      <c r="C20" s="68" t="s">
        <v>55</v>
      </c>
      <c r="D20" s="67" t="s">
        <v>39</v>
      </c>
      <c r="E20" s="69">
        <v>1</v>
      </c>
      <c r="F20" s="69">
        <v>3671.01</v>
      </c>
      <c r="G20" s="69">
        <v>3671.01</v>
      </c>
      <c r="H20" s="62"/>
      <c r="J20" s="106" t="str">
        <f t="shared" si="1"/>
        <v>x</v>
      </c>
      <c r="K20" s="106" t="str">
        <f t="shared" si="2"/>
        <v>x</v>
      </c>
      <c r="L20" s="106" t="str">
        <f t="shared" si="0"/>
        <v>x</v>
      </c>
      <c r="M20" s="107" t="s">
        <v>28</v>
      </c>
      <c r="N20" s="113"/>
      <c r="O20" s="109" t="e">
        <f>SUM(#REF!)</f>
        <v>#REF!</v>
      </c>
      <c r="P20" s="110" t="e">
        <f t="shared" si="3"/>
        <v>#REF!</v>
      </c>
      <c r="Q20" s="119" t="e">
        <f t="shared" si="4"/>
        <v>#REF!</v>
      </c>
      <c r="R20" s="120"/>
    </row>
    <row r="21" ht="13.5" spans="1:18">
      <c r="A21" s="48" t="s">
        <v>56</v>
      </c>
      <c r="B21" s="49"/>
      <c r="C21" s="50" t="s">
        <v>57</v>
      </c>
      <c r="D21" s="51">
        <v>0</v>
      </c>
      <c r="E21" s="52">
        <v>0</v>
      </c>
      <c r="F21" s="52">
        <v>0</v>
      </c>
      <c r="G21" s="53">
        <v>0</v>
      </c>
      <c r="H21" s="54">
        <v>7236.42</v>
      </c>
      <c r="I21" s="115" t="e">
        <f>IF(OR(#REF!&gt;0,H21&gt;0),"X","")</f>
        <v>#REF!</v>
      </c>
      <c r="J21" s="106" t="e">
        <f t="shared" si="1"/>
        <v>#REF!</v>
      </c>
      <c r="K21" s="106" t="e">
        <f t="shared" si="2"/>
        <v>#REF!</v>
      </c>
      <c r="L21" s="106" t="e">
        <f t="shared" si="0"/>
        <v>#REF!</v>
      </c>
      <c r="M21" s="112"/>
      <c r="N21" s="116"/>
      <c r="O21" s="109" t="e">
        <f>SUM(#REF!)</f>
        <v>#REF!</v>
      </c>
      <c r="P21" s="110" t="e">
        <f t="shared" si="3"/>
        <v>#REF!</v>
      </c>
      <c r="Q21" s="119" t="e">
        <f t="shared" si="4"/>
        <v>#REF!</v>
      </c>
      <c r="R21" s="120"/>
    </row>
    <row r="22" spans="1:18">
      <c r="A22" s="70" t="s">
        <v>58</v>
      </c>
      <c r="B22" s="67"/>
      <c r="C22" s="75" t="s">
        <v>59</v>
      </c>
      <c r="D22" s="58">
        <v>0</v>
      </c>
      <c r="E22" s="76">
        <v>0</v>
      </c>
      <c r="F22" s="77">
        <v>0</v>
      </c>
      <c r="G22" s="78">
        <v>0</v>
      </c>
      <c r="H22" s="62"/>
      <c r="I22" s="115" t="str">
        <f>IF(OR(SUM(G22:G24)&gt;0,SUM(G22:G24)&gt;0),"xx","")</f>
        <v>xx</v>
      </c>
      <c r="J22" s="106" t="str">
        <f t="shared" si="1"/>
        <v>x</v>
      </c>
      <c r="K22" s="106" t="str">
        <f t="shared" si="2"/>
        <v>x</v>
      </c>
      <c r="L22" s="106" t="str">
        <f t="shared" si="0"/>
        <v>x</v>
      </c>
      <c r="M22" s="112"/>
      <c r="N22" s="116"/>
      <c r="O22" s="109" t="e">
        <f>SUM(#REF!)</f>
        <v>#REF!</v>
      </c>
      <c r="P22" s="110" t="e">
        <f t="shared" si="3"/>
        <v>#REF!</v>
      </c>
      <c r="Q22" s="119" t="e">
        <f t="shared" si="4"/>
        <v>#REF!</v>
      </c>
      <c r="R22" s="120"/>
    </row>
    <row r="23" spans="1:18">
      <c r="A23" s="70" t="s">
        <v>60</v>
      </c>
      <c r="B23" s="67"/>
      <c r="C23" s="75" t="s">
        <v>61</v>
      </c>
      <c r="D23" s="58">
        <v>0</v>
      </c>
      <c r="E23" s="79">
        <v>0</v>
      </c>
      <c r="F23" s="79">
        <v>0</v>
      </c>
      <c r="G23" s="80">
        <v>0</v>
      </c>
      <c r="H23" s="62"/>
      <c r="I23" s="115" t="str">
        <f>IF(OR(SUM(G24:G24)&gt;0,SUM(G24:G24)&gt;0),"xx","")</f>
        <v>xx</v>
      </c>
      <c r="J23" s="106" t="str">
        <f t="shared" si="1"/>
        <v>x</v>
      </c>
      <c r="K23" s="106" t="str">
        <f t="shared" si="2"/>
        <v>x</v>
      </c>
      <c r="L23" s="106" t="str">
        <f t="shared" si="0"/>
        <v>x</v>
      </c>
      <c r="M23" s="112"/>
      <c r="N23" s="116"/>
      <c r="O23" s="109" t="e">
        <f>SUM(#REF!)</f>
        <v>#REF!</v>
      </c>
      <c r="P23" s="110" t="e">
        <f t="shared" si="3"/>
        <v>#REF!</v>
      </c>
      <c r="Q23" s="119" t="e">
        <f t="shared" si="4"/>
        <v>#REF!</v>
      </c>
      <c r="R23" s="120"/>
    </row>
    <row r="24" ht="22.5" spans="1:18">
      <c r="A24" s="74">
        <v>102712</v>
      </c>
      <c r="B24" s="67" t="s">
        <v>33</v>
      </c>
      <c r="C24" s="68" t="s">
        <v>62</v>
      </c>
      <c r="D24" s="67" t="s">
        <v>35</v>
      </c>
      <c r="E24" s="69">
        <v>88.75</v>
      </c>
      <c r="F24" s="69">
        <v>11.18</v>
      </c>
      <c r="G24" s="69">
        <v>992.23</v>
      </c>
      <c r="H24" s="62"/>
      <c r="I24" s="111"/>
      <c r="J24" s="106" t="str">
        <f t="shared" si="1"/>
        <v>x</v>
      </c>
      <c r="K24" s="106" t="str">
        <f t="shared" si="2"/>
        <v>x</v>
      </c>
      <c r="L24" s="106" t="str">
        <f t="shared" si="0"/>
        <v>x</v>
      </c>
      <c r="M24" s="112"/>
      <c r="N24" s="113">
        <v>0</v>
      </c>
      <c r="O24" s="109" t="e">
        <f>SUM(#REF!)</f>
        <v>#REF!</v>
      </c>
      <c r="P24" s="110" t="e">
        <f t="shared" si="3"/>
        <v>#REF!</v>
      </c>
      <c r="Q24" s="119" t="e">
        <f t="shared" si="4"/>
        <v>#REF!</v>
      </c>
      <c r="R24" s="120"/>
    </row>
    <row r="25" spans="1:18">
      <c r="A25" s="74" t="s">
        <v>63</v>
      </c>
      <c r="B25" s="67"/>
      <c r="C25" s="75" t="s">
        <v>64</v>
      </c>
      <c r="D25" s="58">
        <v>0</v>
      </c>
      <c r="E25" s="76">
        <v>0</v>
      </c>
      <c r="F25" s="77">
        <v>0</v>
      </c>
      <c r="G25" s="78">
        <v>0</v>
      </c>
      <c r="H25" s="62"/>
      <c r="I25" s="115" t="str">
        <f>IF(OR(SUM(G26:G26)&gt;0,SUM(G26:G26)&gt;0),"xx","")</f>
        <v>xx</v>
      </c>
      <c r="J25" s="106" t="str">
        <f t="shared" si="1"/>
        <v>x</v>
      </c>
      <c r="K25" s="106" t="str">
        <f>IF(I25="X","x",IF(I25="xx","x",IF(OR(D25&gt;0,G25&gt;0),"x","")))</f>
        <v>x</v>
      </c>
      <c r="L25" s="106" t="str">
        <f t="shared" si="0"/>
        <v>x</v>
      </c>
      <c r="M25" s="112"/>
      <c r="N25" s="116"/>
      <c r="O25" s="109" t="e">
        <f>SUM(#REF!)</f>
        <v>#REF!</v>
      </c>
      <c r="P25" s="110" t="e">
        <f t="shared" si="3"/>
        <v>#REF!</v>
      </c>
      <c r="Q25" s="119" t="e">
        <f t="shared" si="4"/>
        <v>#REF!</v>
      </c>
      <c r="R25" s="120"/>
    </row>
    <row r="26" ht="13.5" spans="1:18">
      <c r="A26" s="81" t="s">
        <v>65</v>
      </c>
      <c r="B26" s="73" t="s">
        <v>66</v>
      </c>
      <c r="C26" s="82" t="s">
        <v>67</v>
      </c>
      <c r="D26" s="83" t="s">
        <v>37</v>
      </c>
      <c r="E26" s="84">
        <v>59.03</v>
      </c>
      <c r="F26" s="84">
        <v>105.78</v>
      </c>
      <c r="G26" s="85">
        <v>6244.19</v>
      </c>
      <c r="H26" s="62"/>
      <c r="I26" s="111"/>
      <c r="J26" s="106" t="str">
        <f t="shared" si="1"/>
        <v>x</v>
      </c>
      <c r="K26" s="106" t="str">
        <f t="shared" ref="K26:K60" si="5">IF(I26="X","x",IF(I26="xx","x",IF(G26&gt;0,"x","")))</f>
        <v>x</v>
      </c>
      <c r="L26" s="106" t="str">
        <f t="shared" si="0"/>
        <v>x</v>
      </c>
      <c r="M26" s="112"/>
      <c r="N26" s="113"/>
      <c r="O26" s="109" t="e">
        <f>SUM(#REF!)</f>
        <v>#REF!</v>
      </c>
      <c r="P26" s="110" t="e">
        <f t="shared" si="3"/>
        <v>#REF!</v>
      </c>
      <c r="Q26" s="119" t="e">
        <f t="shared" si="4"/>
        <v>#REF!</v>
      </c>
      <c r="R26" s="120"/>
    </row>
    <row r="27" ht="13.5" spans="1:18">
      <c r="A27" s="48" t="s">
        <v>68</v>
      </c>
      <c r="B27" s="49"/>
      <c r="C27" s="50" t="s">
        <v>69</v>
      </c>
      <c r="D27" s="51">
        <v>0</v>
      </c>
      <c r="E27" s="52">
        <v>0</v>
      </c>
      <c r="F27" s="52">
        <v>0</v>
      </c>
      <c r="G27" s="53">
        <v>0</v>
      </c>
      <c r="H27" s="54">
        <v>1069.08</v>
      </c>
      <c r="I27" s="104" t="e">
        <f>IF(OR(#REF!&gt;0,H27&gt;0),"X","")</f>
        <v>#REF!</v>
      </c>
      <c r="J27" s="106" t="e">
        <f t="shared" si="1"/>
        <v>#REF!</v>
      </c>
      <c r="K27" s="106" t="e">
        <f t="shared" si="5"/>
        <v>#REF!</v>
      </c>
      <c r="L27" s="106" t="e">
        <f t="shared" si="0"/>
        <v>#REF!</v>
      </c>
      <c r="M27" s="112"/>
      <c r="N27" s="116"/>
      <c r="O27" s="109" t="e">
        <f>SUM(#REF!)</f>
        <v>#REF!</v>
      </c>
      <c r="P27" s="110" t="e">
        <f t="shared" si="3"/>
        <v>#REF!</v>
      </c>
      <c r="Q27" s="119" t="e">
        <f t="shared" si="4"/>
        <v>#REF!</v>
      </c>
      <c r="R27" s="120"/>
    </row>
    <row r="28" spans="1:18">
      <c r="A28" s="74" t="s">
        <v>63</v>
      </c>
      <c r="B28" s="67"/>
      <c r="C28" s="75" t="s">
        <v>70</v>
      </c>
      <c r="D28" s="86">
        <v>0</v>
      </c>
      <c r="E28" s="85">
        <v>0</v>
      </c>
      <c r="F28" s="79">
        <v>0</v>
      </c>
      <c r="G28" s="80">
        <v>0</v>
      </c>
      <c r="H28" s="62"/>
      <c r="I28" s="104" t="str">
        <f>IF(OR(SUM(G29:G30)&gt;0,SUM(G29:G30)&gt;0),"xx","")</f>
        <v>xx</v>
      </c>
      <c r="J28" s="106" t="str">
        <f t="shared" si="1"/>
        <v>x</v>
      </c>
      <c r="K28" s="106" t="str">
        <f t="shared" si="5"/>
        <v>x</v>
      </c>
      <c r="L28" s="106" t="str">
        <f t="shared" si="0"/>
        <v>x</v>
      </c>
      <c r="M28" s="112"/>
      <c r="N28" s="116"/>
      <c r="O28" s="109" t="e">
        <f>SUM(#REF!)</f>
        <v>#REF!</v>
      </c>
      <c r="P28" s="110" t="e">
        <f t="shared" si="3"/>
        <v>#REF!</v>
      </c>
      <c r="Q28" s="119" t="e">
        <f t="shared" si="4"/>
        <v>#REF!</v>
      </c>
      <c r="R28" s="120"/>
    </row>
    <row r="29" ht="22.5" spans="1:18">
      <c r="A29" s="81" t="s">
        <v>71</v>
      </c>
      <c r="B29" s="73" t="s">
        <v>66</v>
      </c>
      <c r="C29" s="82" t="s">
        <v>72</v>
      </c>
      <c r="D29" s="83" t="s">
        <v>73</v>
      </c>
      <c r="E29" s="84">
        <v>3.11</v>
      </c>
      <c r="F29" s="84">
        <v>129.91</v>
      </c>
      <c r="G29" s="85">
        <v>404.02</v>
      </c>
      <c r="H29" s="62"/>
      <c r="I29" s="111"/>
      <c r="J29" s="106" t="str">
        <f t="shared" si="1"/>
        <v>x</v>
      </c>
      <c r="K29" s="106" t="str">
        <f t="shared" si="5"/>
        <v>x</v>
      </c>
      <c r="L29" s="106" t="str">
        <f t="shared" si="0"/>
        <v>x</v>
      </c>
      <c r="M29" s="112"/>
      <c r="N29" s="113"/>
      <c r="O29" s="109" t="e">
        <f>SUM(#REF!)</f>
        <v>#REF!</v>
      </c>
      <c r="P29" s="110" t="e">
        <f t="shared" si="3"/>
        <v>#REF!</v>
      </c>
      <c r="Q29" s="119" t="e">
        <f t="shared" si="4"/>
        <v>#REF!</v>
      </c>
      <c r="R29" s="120"/>
    </row>
    <row r="30" ht="23.25" spans="1:18">
      <c r="A30" s="81" t="s">
        <v>74</v>
      </c>
      <c r="B30" s="73" t="s">
        <v>66</v>
      </c>
      <c r="C30" s="82" t="s">
        <v>75</v>
      </c>
      <c r="D30" s="83" t="s">
        <v>73</v>
      </c>
      <c r="E30" s="84">
        <v>4.44</v>
      </c>
      <c r="F30" s="84">
        <v>149.79</v>
      </c>
      <c r="G30" s="85">
        <v>665.06</v>
      </c>
      <c r="H30" s="62"/>
      <c r="I30" s="111"/>
      <c r="J30" s="106" t="str">
        <f t="shared" si="1"/>
        <v>x</v>
      </c>
      <c r="K30" s="106" t="str">
        <f t="shared" si="5"/>
        <v>x</v>
      </c>
      <c r="L30" s="106" t="str">
        <f t="shared" si="0"/>
        <v>x</v>
      </c>
      <c r="M30" s="112"/>
      <c r="N30" s="113"/>
      <c r="O30" s="109" t="e">
        <f>SUM(#REF!)</f>
        <v>#REF!</v>
      </c>
      <c r="P30" s="110" t="e">
        <f t="shared" si="3"/>
        <v>#REF!</v>
      </c>
      <c r="Q30" s="119" t="e">
        <f t="shared" si="4"/>
        <v>#REF!</v>
      </c>
      <c r="R30" s="120"/>
    </row>
    <row r="31" ht="13.5" spans="1:18">
      <c r="A31" s="48" t="s">
        <v>76</v>
      </c>
      <c r="B31" s="49"/>
      <c r="C31" s="50" t="s">
        <v>77</v>
      </c>
      <c r="D31" s="51">
        <v>0</v>
      </c>
      <c r="E31" s="52">
        <v>0</v>
      </c>
      <c r="F31" s="52">
        <v>0</v>
      </c>
      <c r="G31" s="53">
        <v>0</v>
      </c>
      <c r="H31" s="54">
        <v>54343.25</v>
      </c>
      <c r="I31" s="115" t="str">
        <f>IF(OR(G31&gt;0,H31&gt;0),"X","")</f>
        <v>X</v>
      </c>
      <c r="J31" s="106" t="str">
        <f t="shared" si="1"/>
        <v>x</v>
      </c>
      <c r="K31" s="106" t="str">
        <f t="shared" si="5"/>
        <v>x</v>
      </c>
      <c r="L31" s="106" t="str">
        <f t="shared" si="0"/>
        <v>x</v>
      </c>
      <c r="M31" s="112"/>
      <c r="N31" s="116"/>
      <c r="O31" s="109" t="e">
        <f>SUM(#REF!)</f>
        <v>#REF!</v>
      </c>
      <c r="P31" s="110" t="e">
        <f t="shared" si="3"/>
        <v>#REF!</v>
      </c>
      <c r="Q31" s="119" t="e">
        <f t="shared" si="4"/>
        <v>#REF!</v>
      </c>
      <c r="R31" s="120"/>
    </row>
    <row r="32" spans="1:18">
      <c r="A32" s="70" t="s">
        <v>78</v>
      </c>
      <c r="B32" s="64"/>
      <c r="C32" s="75" t="s">
        <v>79</v>
      </c>
      <c r="D32" s="67">
        <v>0</v>
      </c>
      <c r="E32" s="85">
        <v>0</v>
      </c>
      <c r="F32" s="79">
        <v>0</v>
      </c>
      <c r="G32" s="80">
        <v>0</v>
      </c>
      <c r="H32" s="62"/>
      <c r="I32" s="115" t="str">
        <f>IF(OR(SUM(G33:G47)&gt;0,SUM(G33:G47)&gt;0),"xx","")</f>
        <v>xx</v>
      </c>
      <c r="J32" s="106" t="str">
        <f t="shared" si="1"/>
        <v>x</v>
      </c>
      <c r="K32" s="106" t="str">
        <f t="shared" si="5"/>
        <v>x</v>
      </c>
      <c r="L32" s="106" t="str">
        <f t="shared" si="0"/>
        <v>x</v>
      </c>
      <c r="M32" s="112"/>
      <c r="N32" s="116"/>
      <c r="O32" s="109" t="e">
        <f>SUM(#REF!)</f>
        <v>#REF!</v>
      </c>
      <c r="P32" s="110" t="e">
        <f t="shared" si="3"/>
        <v>#REF!</v>
      </c>
      <c r="Q32" s="119" t="e">
        <f t="shared" si="4"/>
        <v>#REF!</v>
      </c>
      <c r="R32" s="120"/>
    </row>
    <row r="33" spans="1:18">
      <c r="A33" s="70" t="s">
        <v>80</v>
      </c>
      <c r="B33" s="64"/>
      <c r="C33" s="75" t="s">
        <v>81</v>
      </c>
      <c r="D33" s="67">
        <v>0</v>
      </c>
      <c r="E33" s="85">
        <v>0</v>
      </c>
      <c r="F33" s="79">
        <v>0</v>
      </c>
      <c r="G33" s="80">
        <v>0</v>
      </c>
      <c r="H33" s="62"/>
      <c r="I33" s="115" t="str">
        <f>IF(OR(SUM(D35:D37)&gt;0,SUM(G35:G37)&gt;0),"xx","")</f>
        <v>xx</v>
      </c>
      <c r="J33" s="106" t="str">
        <f t="shared" si="1"/>
        <v>x</v>
      </c>
      <c r="K33" s="106" t="str">
        <f t="shared" si="5"/>
        <v>x</v>
      </c>
      <c r="L33" s="106" t="str">
        <f t="shared" si="0"/>
        <v>x</v>
      </c>
      <c r="M33" s="112"/>
      <c r="N33" s="116"/>
      <c r="O33" s="109" t="e">
        <f>SUM(#REF!)</f>
        <v>#REF!</v>
      </c>
      <c r="P33" s="110" t="e">
        <f t="shared" si="3"/>
        <v>#REF!</v>
      </c>
      <c r="Q33" s="119" t="e">
        <f t="shared" si="4"/>
        <v>#REF!</v>
      </c>
      <c r="R33" s="120"/>
    </row>
    <row r="34" spans="1:18">
      <c r="A34" s="70" t="s">
        <v>82</v>
      </c>
      <c r="B34" s="64"/>
      <c r="C34" s="75" t="s">
        <v>83</v>
      </c>
      <c r="D34" s="67">
        <v>0</v>
      </c>
      <c r="E34" s="85">
        <v>0</v>
      </c>
      <c r="F34" s="79">
        <v>0</v>
      </c>
      <c r="G34" s="80">
        <v>0</v>
      </c>
      <c r="H34" s="62"/>
      <c r="I34" s="104" t="str">
        <f>IF(OR(SUM(G35:G35)&gt;0,SUM(G35:G35)&gt;0),"xx","")</f>
        <v>xx</v>
      </c>
      <c r="J34" s="106" t="str">
        <f t="shared" si="1"/>
        <v>x</v>
      </c>
      <c r="K34" s="106" t="str">
        <f t="shared" si="5"/>
        <v>x</v>
      </c>
      <c r="L34" s="106" t="str">
        <f t="shared" si="0"/>
        <v>x</v>
      </c>
      <c r="M34" s="112"/>
      <c r="N34" s="116"/>
      <c r="O34" s="109" t="e">
        <f>SUM(#REF!)</f>
        <v>#REF!</v>
      </c>
      <c r="P34" s="110" t="e">
        <f t="shared" si="3"/>
        <v>#REF!</v>
      </c>
      <c r="Q34" s="119" t="e">
        <f t="shared" si="4"/>
        <v>#REF!</v>
      </c>
      <c r="R34" s="120"/>
    </row>
    <row r="35" ht="22.5" spans="1:18">
      <c r="A35" s="74">
        <v>91836</v>
      </c>
      <c r="B35" s="64" t="s">
        <v>33</v>
      </c>
      <c r="C35" s="68" t="s">
        <v>84</v>
      </c>
      <c r="D35" s="67" t="s">
        <v>37</v>
      </c>
      <c r="E35" s="85">
        <v>175</v>
      </c>
      <c r="F35" s="85">
        <v>19.59</v>
      </c>
      <c r="G35" s="80">
        <v>3428.25</v>
      </c>
      <c r="H35" s="62"/>
      <c r="I35" s="111"/>
      <c r="J35" s="106" t="str">
        <f t="shared" si="1"/>
        <v>x</v>
      </c>
      <c r="K35" s="106" t="str">
        <f t="shared" si="5"/>
        <v>x</v>
      </c>
      <c r="L35" s="106" t="str">
        <f t="shared" si="0"/>
        <v>x</v>
      </c>
      <c r="M35" s="112"/>
      <c r="N35" s="113">
        <v>0</v>
      </c>
      <c r="O35" s="109" t="e">
        <f>SUM(#REF!)</f>
        <v>#REF!</v>
      </c>
      <c r="P35" s="110" t="e">
        <f t="shared" si="3"/>
        <v>#REF!</v>
      </c>
      <c r="Q35" s="119" t="e">
        <f t="shared" si="4"/>
        <v>#REF!</v>
      </c>
      <c r="R35" s="120"/>
    </row>
    <row r="36" spans="1:18">
      <c r="A36" s="70" t="s">
        <v>85</v>
      </c>
      <c r="B36" s="64"/>
      <c r="C36" s="75" t="s">
        <v>86</v>
      </c>
      <c r="D36" s="67">
        <v>0</v>
      </c>
      <c r="E36" s="85">
        <v>0</v>
      </c>
      <c r="F36" s="79">
        <v>0</v>
      </c>
      <c r="G36" s="80">
        <v>0</v>
      </c>
      <c r="H36" s="62"/>
      <c r="I36" s="115" t="str">
        <f>IF(OR(SUM(G37:G37)&gt;0,SUM(G37:G37)&gt;0),"xx","")</f>
        <v>xx</v>
      </c>
      <c r="J36" s="106" t="str">
        <f t="shared" si="1"/>
        <v>x</v>
      </c>
      <c r="K36" s="106" t="str">
        <f t="shared" si="5"/>
        <v>x</v>
      </c>
      <c r="L36" s="106" t="str">
        <f t="shared" si="0"/>
        <v>x</v>
      </c>
      <c r="M36" s="112"/>
      <c r="N36" s="116"/>
      <c r="O36" s="109" t="e">
        <f>SUM(#REF!)</f>
        <v>#REF!</v>
      </c>
      <c r="P36" s="110" t="e">
        <f t="shared" si="3"/>
        <v>#REF!</v>
      </c>
      <c r="Q36" s="119" t="e">
        <f t="shared" si="4"/>
        <v>#REF!</v>
      </c>
      <c r="R36" s="120"/>
    </row>
    <row r="37" ht="22.5" spans="1:18">
      <c r="A37" s="74">
        <v>91872</v>
      </c>
      <c r="B37" s="64" t="s">
        <v>33</v>
      </c>
      <c r="C37" s="68" t="s">
        <v>87</v>
      </c>
      <c r="D37" s="67" t="s">
        <v>37</v>
      </c>
      <c r="E37" s="85">
        <v>3</v>
      </c>
      <c r="F37" s="85">
        <v>27.83</v>
      </c>
      <c r="G37" s="80">
        <v>83.49</v>
      </c>
      <c r="H37" s="62"/>
      <c r="I37" s="111"/>
      <c r="J37" s="106" t="str">
        <f t="shared" si="1"/>
        <v>x</v>
      </c>
      <c r="K37" s="106" t="str">
        <f t="shared" si="5"/>
        <v>x</v>
      </c>
      <c r="L37" s="106" t="str">
        <f t="shared" si="0"/>
        <v>x</v>
      </c>
      <c r="M37" s="112"/>
      <c r="N37" s="113">
        <v>0</v>
      </c>
      <c r="O37" s="109" t="e">
        <f>SUM(#REF!)</f>
        <v>#REF!</v>
      </c>
      <c r="P37" s="110" t="e">
        <f t="shared" si="3"/>
        <v>#REF!</v>
      </c>
      <c r="Q37" s="119" t="e">
        <f t="shared" si="4"/>
        <v>#REF!</v>
      </c>
      <c r="R37" s="120"/>
    </row>
    <row r="38" spans="1:18">
      <c r="A38" s="70" t="s">
        <v>88</v>
      </c>
      <c r="B38" s="64"/>
      <c r="C38" s="75" t="s">
        <v>89</v>
      </c>
      <c r="D38" s="67">
        <v>0</v>
      </c>
      <c r="E38" s="79">
        <v>0</v>
      </c>
      <c r="F38" s="79">
        <v>0</v>
      </c>
      <c r="G38" s="80">
        <v>0</v>
      </c>
      <c r="H38" s="62"/>
      <c r="I38" s="115" t="str">
        <f>IF(OR(SUM(G39:G40)&gt;0,SUM(G39:G40)&gt;0),"xx","")</f>
        <v>xx</v>
      </c>
      <c r="J38" s="106" t="str">
        <f t="shared" si="1"/>
        <v>x</v>
      </c>
      <c r="K38" s="106" t="str">
        <f t="shared" si="5"/>
        <v>x</v>
      </c>
      <c r="L38" s="106" t="str">
        <f t="shared" si="0"/>
        <v>x</v>
      </c>
      <c r="M38" s="112"/>
      <c r="N38" s="116"/>
      <c r="O38" s="109" t="e">
        <f>SUM(#REF!)</f>
        <v>#REF!</v>
      </c>
      <c r="P38" s="110" t="e">
        <f t="shared" si="3"/>
        <v>#REF!</v>
      </c>
      <c r="Q38" s="119" t="e">
        <f t="shared" si="4"/>
        <v>#REF!</v>
      </c>
      <c r="R38" s="120"/>
    </row>
    <row r="39" spans="1:18">
      <c r="A39" s="70" t="s">
        <v>90</v>
      </c>
      <c r="B39" s="64"/>
      <c r="C39" s="75" t="s">
        <v>91</v>
      </c>
      <c r="D39" s="67">
        <v>0</v>
      </c>
      <c r="E39" s="79">
        <v>0</v>
      </c>
      <c r="F39" s="79">
        <v>0</v>
      </c>
      <c r="G39" s="80">
        <v>0</v>
      </c>
      <c r="H39" s="62"/>
      <c r="I39" s="115" t="str">
        <f>IF(OR(SUM(G40:G40)&gt;0,SUM(G40:G40)&gt;0),"xx","")</f>
        <v>xx</v>
      </c>
      <c r="J39" s="106" t="str">
        <f t="shared" si="1"/>
        <v>x</v>
      </c>
      <c r="K39" s="106" t="str">
        <f t="shared" si="5"/>
        <v>x</v>
      </c>
      <c r="L39" s="106" t="str">
        <f t="shared" si="0"/>
        <v>x</v>
      </c>
      <c r="M39" s="112"/>
      <c r="N39" s="116"/>
      <c r="O39" s="109" t="e">
        <f>SUM(#REF!)</f>
        <v>#REF!</v>
      </c>
      <c r="P39" s="110" t="e">
        <f t="shared" si="3"/>
        <v>#REF!</v>
      </c>
      <c r="Q39" s="119" t="e">
        <f t="shared" si="4"/>
        <v>#REF!</v>
      </c>
      <c r="R39" s="120"/>
    </row>
    <row r="40" ht="22.5" spans="1:18">
      <c r="A40" s="74">
        <v>91926</v>
      </c>
      <c r="B40" s="64" t="s">
        <v>33</v>
      </c>
      <c r="C40" s="68" t="s">
        <v>92</v>
      </c>
      <c r="D40" s="67" t="s">
        <v>37</v>
      </c>
      <c r="E40" s="69">
        <v>960</v>
      </c>
      <c r="F40" s="69">
        <v>5.43</v>
      </c>
      <c r="G40" s="69">
        <v>5212.8</v>
      </c>
      <c r="H40" s="62"/>
      <c r="I40" s="111"/>
      <c r="J40" s="106" t="str">
        <f t="shared" si="1"/>
        <v>x</v>
      </c>
      <c r="K40" s="106" t="str">
        <f t="shared" si="5"/>
        <v>x</v>
      </c>
      <c r="L40" s="106" t="str">
        <f t="shared" si="0"/>
        <v>x</v>
      </c>
      <c r="M40" s="112"/>
      <c r="N40" s="113">
        <v>0</v>
      </c>
      <c r="O40" s="109" t="e">
        <f>SUM(#REF!)</f>
        <v>#REF!</v>
      </c>
      <c r="P40" s="110" t="e">
        <f t="shared" si="3"/>
        <v>#REF!</v>
      </c>
      <c r="Q40" s="119" t="e">
        <f t="shared" si="4"/>
        <v>#REF!</v>
      </c>
      <c r="R40" s="120"/>
    </row>
    <row r="41" spans="1:18">
      <c r="A41" s="70" t="s">
        <v>93</v>
      </c>
      <c r="B41" s="64"/>
      <c r="C41" s="75" t="s">
        <v>94</v>
      </c>
      <c r="D41" s="67">
        <v>0</v>
      </c>
      <c r="E41" s="79">
        <v>0</v>
      </c>
      <c r="F41" s="79">
        <v>0</v>
      </c>
      <c r="G41" s="80">
        <v>0</v>
      </c>
      <c r="H41" s="62"/>
      <c r="I41" s="115" t="str">
        <f>IF(OR(SUM(G41:G42)&gt;0,SUM(G41:G42)&gt;0),"xx","")</f>
        <v>xx</v>
      </c>
      <c r="J41" s="106" t="str">
        <f t="shared" si="1"/>
        <v>x</v>
      </c>
      <c r="K41" s="106" t="str">
        <f t="shared" si="5"/>
        <v>x</v>
      </c>
      <c r="L41" s="106" t="str">
        <f t="shared" si="0"/>
        <v>x</v>
      </c>
      <c r="M41" s="112"/>
      <c r="N41" s="116"/>
      <c r="O41" s="109" t="e">
        <f>SUM(#REF!)</f>
        <v>#REF!</v>
      </c>
      <c r="P41" s="110" t="e">
        <f t="shared" si="3"/>
        <v>#REF!</v>
      </c>
      <c r="Q41" s="119" t="e">
        <f t="shared" si="4"/>
        <v>#REF!</v>
      </c>
      <c r="R41" s="120"/>
    </row>
    <row r="42" ht="22.5" spans="1:18">
      <c r="A42" s="74">
        <v>97881</v>
      </c>
      <c r="B42" s="64" t="s">
        <v>33</v>
      </c>
      <c r="C42" s="68" t="s">
        <v>95</v>
      </c>
      <c r="D42" s="67" t="s">
        <v>39</v>
      </c>
      <c r="E42" s="69">
        <v>1</v>
      </c>
      <c r="F42" s="69">
        <v>132.67</v>
      </c>
      <c r="G42" s="69">
        <v>132.67</v>
      </c>
      <c r="H42" s="62"/>
      <c r="I42" s="111"/>
      <c r="J42" s="106" t="str">
        <f t="shared" si="1"/>
        <v>x</v>
      </c>
      <c r="K42" s="106" t="str">
        <f t="shared" si="5"/>
        <v>x</v>
      </c>
      <c r="L42" s="106" t="str">
        <f t="shared" si="0"/>
        <v>x</v>
      </c>
      <c r="M42" s="112"/>
      <c r="N42" s="113">
        <v>0</v>
      </c>
      <c r="O42" s="109" t="e">
        <f>SUM(#REF!)</f>
        <v>#REF!</v>
      </c>
      <c r="P42" s="110" t="e">
        <f t="shared" si="3"/>
        <v>#REF!</v>
      </c>
      <c r="Q42" s="119" t="e">
        <f t="shared" si="4"/>
        <v>#REF!</v>
      </c>
      <c r="R42" s="120"/>
    </row>
    <row r="43" spans="1:18">
      <c r="A43" s="70" t="s">
        <v>96</v>
      </c>
      <c r="B43" s="64"/>
      <c r="C43" s="75" t="s">
        <v>97</v>
      </c>
      <c r="D43" s="67">
        <v>0</v>
      </c>
      <c r="E43" s="79">
        <v>0</v>
      </c>
      <c r="F43" s="79">
        <v>0</v>
      </c>
      <c r="G43" s="80">
        <v>0</v>
      </c>
      <c r="H43" s="62"/>
      <c r="I43" s="115" t="str">
        <f>IF(OR(SUM(G44:G45)&gt;0,SUM(G44:G45)&gt;0),"xx","")</f>
        <v>xx</v>
      </c>
      <c r="J43" s="106" t="str">
        <f t="shared" si="1"/>
        <v>x</v>
      </c>
      <c r="K43" s="106" t="str">
        <f t="shared" si="5"/>
        <v>x</v>
      </c>
      <c r="L43" s="106" t="str">
        <f t="shared" si="0"/>
        <v>x</v>
      </c>
      <c r="M43" s="112"/>
      <c r="N43" s="116"/>
      <c r="O43" s="109" t="e">
        <f>SUM(#REF!)</f>
        <v>#REF!</v>
      </c>
      <c r="P43" s="110" t="e">
        <f t="shared" si="3"/>
        <v>#REF!</v>
      </c>
      <c r="Q43" s="119" t="e">
        <f t="shared" si="4"/>
        <v>#REF!</v>
      </c>
      <c r="R43" s="120"/>
    </row>
    <row r="44" spans="1:18">
      <c r="A44" s="70" t="s">
        <v>98</v>
      </c>
      <c r="B44" s="64"/>
      <c r="C44" s="75" t="s">
        <v>99</v>
      </c>
      <c r="D44" s="67">
        <v>0</v>
      </c>
      <c r="E44" s="79">
        <v>0</v>
      </c>
      <c r="F44" s="79">
        <v>0</v>
      </c>
      <c r="G44" s="80">
        <v>0</v>
      </c>
      <c r="H44" s="62"/>
      <c r="I44" s="115" t="str">
        <f>IF(OR(SUM(G45:G45)&gt;0,SUM(G45:G45)&gt;0),"xx","")</f>
        <v>xx</v>
      </c>
      <c r="J44" s="106" t="str">
        <f t="shared" si="1"/>
        <v>x</v>
      </c>
      <c r="K44" s="106" t="str">
        <f t="shared" si="5"/>
        <v>x</v>
      </c>
      <c r="L44" s="106" t="str">
        <f t="shared" si="0"/>
        <v>x</v>
      </c>
      <c r="M44" s="112"/>
      <c r="N44" s="116"/>
      <c r="O44" s="109" t="e">
        <f>SUM(#REF!)</f>
        <v>#REF!</v>
      </c>
      <c r="P44" s="110" t="e">
        <f t="shared" si="3"/>
        <v>#REF!</v>
      </c>
      <c r="Q44" s="119" t="e">
        <f t="shared" si="4"/>
        <v>#REF!</v>
      </c>
      <c r="R44" s="120"/>
    </row>
    <row r="45" spans="1:18">
      <c r="A45" s="74">
        <v>93666</v>
      </c>
      <c r="B45" s="64" t="s">
        <v>33</v>
      </c>
      <c r="C45" s="68" t="s">
        <v>100</v>
      </c>
      <c r="D45" s="67" t="s">
        <v>39</v>
      </c>
      <c r="E45" s="69">
        <v>1</v>
      </c>
      <c r="F45" s="69">
        <v>95.72</v>
      </c>
      <c r="G45" s="69">
        <v>95.72</v>
      </c>
      <c r="H45" s="62"/>
      <c r="I45" s="115"/>
      <c r="J45" s="106" t="str">
        <f t="shared" si="1"/>
        <v>x</v>
      </c>
      <c r="K45" s="106" t="str">
        <f t="shared" si="5"/>
        <v>x</v>
      </c>
      <c r="L45" s="106" t="str">
        <f t="shared" si="0"/>
        <v>x</v>
      </c>
      <c r="M45" s="112"/>
      <c r="N45" s="113">
        <v>0</v>
      </c>
      <c r="O45" s="109" t="e">
        <f>SUM(#REF!)</f>
        <v>#REF!</v>
      </c>
      <c r="P45" s="110" t="e">
        <f t="shared" si="3"/>
        <v>#REF!</v>
      </c>
      <c r="Q45" s="119" t="e">
        <f t="shared" si="4"/>
        <v>#REF!</v>
      </c>
      <c r="R45" s="120"/>
    </row>
    <row r="46" spans="1:18">
      <c r="A46" s="70" t="s">
        <v>101</v>
      </c>
      <c r="B46" s="64"/>
      <c r="C46" s="75" t="s">
        <v>102</v>
      </c>
      <c r="D46" s="67">
        <v>0</v>
      </c>
      <c r="E46" s="79">
        <v>0</v>
      </c>
      <c r="F46" s="79">
        <v>0</v>
      </c>
      <c r="G46" s="80">
        <v>0</v>
      </c>
      <c r="H46" s="62"/>
      <c r="I46" s="115" t="str">
        <f>IF(OR(SUM(G47:G47)&gt;0,SUM(G47:G47)&gt;0),"xx","")</f>
        <v>xx</v>
      </c>
      <c r="J46" s="106" t="str">
        <f t="shared" si="1"/>
        <v>x</v>
      </c>
      <c r="K46" s="106" t="str">
        <f t="shared" si="5"/>
        <v>x</v>
      </c>
      <c r="L46" s="106" t="str">
        <f t="shared" si="0"/>
        <v>x</v>
      </c>
      <c r="M46" s="112"/>
      <c r="N46" s="116"/>
      <c r="O46" s="109" t="e">
        <f>SUM(#REF!)</f>
        <v>#REF!</v>
      </c>
      <c r="P46" s="110" t="e">
        <f t="shared" si="3"/>
        <v>#REF!</v>
      </c>
      <c r="Q46" s="119" t="e">
        <f t="shared" si="4"/>
        <v>#REF!</v>
      </c>
      <c r="R46" s="120"/>
    </row>
    <row r="47" ht="22.5" spans="1:18">
      <c r="A47" s="74">
        <v>101632</v>
      </c>
      <c r="B47" s="64" t="s">
        <v>33</v>
      </c>
      <c r="C47" s="68" t="s">
        <v>103</v>
      </c>
      <c r="D47" s="67" t="s">
        <v>39</v>
      </c>
      <c r="E47" s="69">
        <v>1</v>
      </c>
      <c r="F47" s="69">
        <v>53.11</v>
      </c>
      <c r="G47" s="69">
        <v>53.11</v>
      </c>
      <c r="H47" s="87"/>
      <c r="I47" s="115"/>
      <c r="J47" s="106" t="str">
        <f t="shared" si="1"/>
        <v>x</v>
      </c>
      <c r="K47" s="106" t="str">
        <f t="shared" si="5"/>
        <v>x</v>
      </c>
      <c r="L47" s="106" t="str">
        <f t="shared" si="0"/>
        <v>x</v>
      </c>
      <c r="M47" s="112"/>
      <c r="N47" s="113">
        <v>0</v>
      </c>
      <c r="O47" s="109" t="e">
        <f>SUM(#REF!)</f>
        <v>#REF!</v>
      </c>
      <c r="P47" s="110" t="e">
        <f t="shared" si="3"/>
        <v>#REF!</v>
      </c>
      <c r="Q47" s="119" t="e">
        <f t="shared" si="4"/>
        <v>#REF!</v>
      </c>
      <c r="R47" s="120"/>
    </row>
    <row r="48" spans="1:18">
      <c r="A48" s="74" t="s">
        <v>63</v>
      </c>
      <c r="B48" s="64"/>
      <c r="C48" s="75" t="s">
        <v>104</v>
      </c>
      <c r="D48" s="67">
        <v>0</v>
      </c>
      <c r="E48" s="79">
        <v>0</v>
      </c>
      <c r="F48" s="79">
        <v>0</v>
      </c>
      <c r="G48" s="80">
        <v>0</v>
      </c>
      <c r="H48" s="62"/>
      <c r="I48" s="115" t="str">
        <f>IF(OR(SUM(G49:G52)&gt;0,SUM(G49:G52)&gt;0),"xx","")</f>
        <v>xx</v>
      </c>
      <c r="J48" s="106" t="str">
        <f t="shared" si="1"/>
        <v>x</v>
      </c>
      <c r="K48" s="106" t="str">
        <f t="shared" si="5"/>
        <v>x</v>
      </c>
      <c r="L48" s="106" t="str">
        <f t="shared" si="0"/>
        <v>x</v>
      </c>
      <c r="M48" s="107" t="s">
        <v>28</v>
      </c>
      <c r="N48" s="116"/>
      <c r="O48" s="109" t="e">
        <f>SUM(#REF!)</f>
        <v>#REF!</v>
      </c>
      <c r="P48" s="110" t="e">
        <f t="shared" si="3"/>
        <v>#REF!</v>
      </c>
      <c r="Q48" s="119" t="e">
        <f t="shared" si="4"/>
        <v>#REF!</v>
      </c>
      <c r="R48" s="120"/>
    </row>
    <row r="49" spans="1:18">
      <c r="A49" s="81" t="s">
        <v>105</v>
      </c>
      <c r="B49" s="88" t="s">
        <v>66</v>
      </c>
      <c r="C49" s="82" t="s">
        <v>106</v>
      </c>
      <c r="D49" s="83" t="s">
        <v>107</v>
      </c>
      <c r="E49" s="84">
        <v>1</v>
      </c>
      <c r="F49" s="84">
        <v>234.72</v>
      </c>
      <c r="G49" s="85">
        <v>234.72</v>
      </c>
      <c r="H49" s="62"/>
      <c r="I49" s="111"/>
      <c r="J49" s="106" t="str">
        <f t="shared" si="1"/>
        <v>x</v>
      </c>
      <c r="K49" s="106" t="str">
        <f t="shared" si="5"/>
        <v>x</v>
      </c>
      <c r="L49" s="106" t="str">
        <f t="shared" si="0"/>
        <v>x</v>
      </c>
      <c r="M49" s="107" t="s">
        <v>28</v>
      </c>
      <c r="N49" s="113"/>
      <c r="O49" s="109" t="e">
        <f>SUM(#REF!)</f>
        <v>#REF!</v>
      </c>
      <c r="P49" s="110" t="e">
        <f t="shared" si="3"/>
        <v>#REF!</v>
      </c>
      <c r="Q49" s="119" t="e">
        <f t="shared" si="4"/>
        <v>#REF!</v>
      </c>
      <c r="R49" s="120"/>
    </row>
    <row r="50" ht="22.5" spans="1:18">
      <c r="A50" s="81" t="s">
        <v>108</v>
      </c>
      <c r="B50" s="88" t="s">
        <v>66</v>
      </c>
      <c r="C50" s="82" t="s">
        <v>109</v>
      </c>
      <c r="D50" s="83" t="s">
        <v>107</v>
      </c>
      <c r="E50" s="84">
        <v>29</v>
      </c>
      <c r="F50" s="84">
        <v>147.57</v>
      </c>
      <c r="G50" s="85">
        <v>4279.53</v>
      </c>
      <c r="H50" s="62"/>
      <c r="I50" s="111"/>
      <c r="J50" s="106" t="str">
        <f t="shared" si="1"/>
        <v>x</v>
      </c>
      <c r="K50" s="106" t="str">
        <f t="shared" si="5"/>
        <v>x</v>
      </c>
      <c r="L50" s="106" t="str">
        <f t="shared" si="0"/>
        <v>x</v>
      </c>
      <c r="M50" s="107" t="s">
        <v>28</v>
      </c>
      <c r="N50" s="113"/>
      <c r="O50" s="109" t="e">
        <f>SUM(#REF!)</f>
        <v>#REF!</v>
      </c>
      <c r="P50" s="110" t="e">
        <f t="shared" si="3"/>
        <v>#REF!</v>
      </c>
      <c r="Q50" s="119" t="e">
        <f t="shared" si="4"/>
        <v>#REF!</v>
      </c>
      <c r="R50" s="120"/>
    </row>
    <row r="51" ht="22.5" spans="1:18">
      <c r="A51" s="81" t="s">
        <v>110</v>
      </c>
      <c r="B51" s="88" t="s">
        <v>66</v>
      </c>
      <c r="C51" s="82" t="s">
        <v>111</v>
      </c>
      <c r="D51" s="83" t="s">
        <v>39</v>
      </c>
      <c r="E51" s="84">
        <v>1</v>
      </c>
      <c r="F51" s="84">
        <v>406.36</v>
      </c>
      <c r="G51" s="85">
        <v>406.36</v>
      </c>
      <c r="H51" s="62"/>
      <c r="I51" s="111"/>
      <c r="J51" s="106" t="str">
        <f t="shared" si="1"/>
        <v>x</v>
      </c>
      <c r="K51" s="106" t="str">
        <f t="shared" si="5"/>
        <v>x</v>
      </c>
      <c r="L51" s="106" t="str">
        <f t="shared" si="0"/>
        <v>x</v>
      </c>
      <c r="M51" s="107" t="s">
        <v>28</v>
      </c>
      <c r="N51" s="113"/>
      <c r="O51" s="109" t="e">
        <f>SUM(#REF!)</f>
        <v>#REF!</v>
      </c>
      <c r="P51" s="110" t="e">
        <f t="shared" si="3"/>
        <v>#REF!</v>
      </c>
      <c r="Q51" s="119" t="e">
        <f t="shared" si="4"/>
        <v>#REF!</v>
      </c>
      <c r="R51" s="120"/>
    </row>
    <row r="52" ht="23.25" spans="1:18">
      <c r="A52" s="81" t="s">
        <v>112</v>
      </c>
      <c r="B52" s="88" t="s">
        <v>66</v>
      </c>
      <c r="C52" s="82" t="s">
        <v>113</v>
      </c>
      <c r="D52" s="83" t="s">
        <v>107</v>
      </c>
      <c r="E52" s="84">
        <v>30</v>
      </c>
      <c r="F52" s="84">
        <v>1347.22</v>
      </c>
      <c r="G52" s="85">
        <v>40416.6</v>
      </c>
      <c r="H52" s="62"/>
      <c r="I52" s="111"/>
      <c r="J52" s="106" t="str">
        <f t="shared" si="1"/>
        <v>x</v>
      </c>
      <c r="K52" s="106" t="str">
        <f t="shared" si="5"/>
        <v>x</v>
      </c>
      <c r="L52" s="106" t="str">
        <f t="shared" si="0"/>
        <v>x</v>
      </c>
      <c r="M52" s="107" t="s">
        <v>28</v>
      </c>
      <c r="N52" s="113"/>
      <c r="O52" s="109" t="e">
        <f>SUM(#REF!)</f>
        <v>#REF!</v>
      </c>
      <c r="P52" s="110" t="e">
        <f t="shared" si="3"/>
        <v>#REF!</v>
      </c>
      <c r="Q52" s="119" t="e">
        <f t="shared" si="4"/>
        <v>#REF!</v>
      </c>
      <c r="R52" s="120"/>
    </row>
    <row r="53" ht="13.5" spans="1:18">
      <c r="A53" s="48">
        <v>9</v>
      </c>
      <c r="B53" s="49"/>
      <c r="C53" s="50" t="s">
        <v>114</v>
      </c>
      <c r="D53" s="51">
        <v>0</v>
      </c>
      <c r="E53" s="52">
        <v>0</v>
      </c>
      <c r="F53" s="52">
        <v>0</v>
      </c>
      <c r="G53" s="53">
        <v>0</v>
      </c>
      <c r="H53" s="54">
        <v>2149.5</v>
      </c>
      <c r="I53" s="115" t="str">
        <f>IF(H53&gt;0,"X","")</f>
        <v>X</v>
      </c>
      <c r="J53" s="106" t="str">
        <f t="shared" si="1"/>
        <v>x</v>
      </c>
      <c r="K53" s="106" t="str">
        <f t="shared" si="5"/>
        <v>x</v>
      </c>
      <c r="L53" s="106" t="str">
        <f t="shared" si="0"/>
        <v>x</v>
      </c>
      <c r="M53" s="112"/>
      <c r="N53" s="116"/>
      <c r="O53" s="109" t="e">
        <f>SUM(#REF!)</f>
        <v>#REF!</v>
      </c>
      <c r="P53" s="110" t="e">
        <f t="shared" si="3"/>
        <v>#REF!</v>
      </c>
      <c r="Q53" s="119" t="e">
        <f t="shared" si="4"/>
        <v>#REF!</v>
      </c>
      <c r="R53" s="120"/>
    </row>
    <row r="54" spans="1:18">
      <c r="A54" s="70" t="s">
        <v>115</v>
      </c>
      <c r="B54" s="64"/>
      <c r="C54" s="75" t="s">
        <v>116</v>
      </c>
      <c r="D54" s="89">
        <v>0</v>
      </c>
      <c r="E54" s="79">
        <v>0</v>
      </c>
      <c r="F54" s="79">
        <v>0</v>
      </c>
      <c r="G54" s="80">
        <v>0</v>
      </c>
      <c r="H54" s="62"/>
      <c r="I54" s="115" t="str">
        <f>IF(SUM(G55:G67)&gt;0,"xx","")</f>
        <v>xx</v>
      </c>
      <c r="J54" s="106" t="str">
        <f t="shared" si="1"/>
        <v>x</v>
      </c>
      <c r="K54" s="106" t="str">
        <f t="shared" si="5"/>
        <v>x</v>
      </c>
      <c r="L54" s="106" t="str">
        <f t="shared" si="0"/>
        <v>x</v>
      </c>
      <c r="M54" s="112"/>
      <c r="N54" s="116"/>
      <c r="O54" s="109" t="e">
        <f>SUM(#REF!)</f>
        <v>#REF!</v>
      </c>
      <c r="P54" s="110" t="e">
        <f t="shared" si="3"/>
        <v>#REF!</v>
      </c>
      <c r="Q54" s="119" t="e">
        <f t="shared" si="4"/>
        <v>#REF!</v>
      </c>
      <c r="R54" s="120"/>
    </row>
    <row r="55" spans="1:18">
      <c r="A55" s="90" t="s">
        <v>117</v>
      </c>
      <c r="B55" s="64"/>
      <c r="C55" s="91" t="s">
        <v>118</v>
      </c>
      <c r="D55" s="67">
        <v>0</v>
      </c>
      <c r="E55" s="79">
        <v>0</v>
      </c>
      <c r="F55" s="79">
        <v>0</v>
      </c>
      <c r="G55" s="80">
        <v>0</v>
      </c>
      <c r="H55" s="62"/>
      <c r="I55" s="115" t="str">
        <f>IF(SUM(G56:G56)&gt;0,"xx","")</f>
        <v>xx</v>
      </c>
      <c r="J55" s="106" t="str">
        <f t="shared" si="1"/>
        <v>x</v>
      </c>
      <c r="K55" s="106" t="str">
        <f t="shared" si="5"/>
        <v>x</v>
      </c>
      <c r="L55" s="106" t="str">
        <f t="shared" si="0"/>
        <v>x</v>
      </c>
      <c r="M55" s="112"/>
      <c r="N55" s="116"/>
      <c r="O55" s="109" t="e">
        <f>SUM(#REF!)</f>
        <v>#REF!</v>
      </c>
      <c r="P55" s="110" t="e">
        <f t="shared" si="3"/>
        <v>#REF!</v>
      </c>
      <c r="Q55" s="119" t="e">
        <f t="shared" si="4"/>
        <v>#REF!</v>
      </c>
      <c r="R55" s="120"/>
    </row>
    <row r="56" ht="22.5" spans="1:18">
      <c r="A56" s="74">
        <v>89957</v>
      </c>
      <c r="B56" s="64" t="s">
        <v>33</v>
      </c>
      <c r="C56" s="68" t="s">
        <v>119</v>
      </c>
      <c r="D56" s="67" t="s">
        <v>39</v>
      </c>
      <c r="E56" s="69">
        <v>1</v>
      </c>
      <c r="F56" s="69">
        <v>210.03</v>
      </c>
      <c r="G56" s="69">
        <v>210.03</v>
      </c>
      <c r="H56" s="62"/>
      <c r="I56" s="111"/>
      <c r="J56" s="106" t="str">
        <f t="shared" si="1"/>
        <v>x</v>
      </c>
      <c r="K56" s="106" t="str">
        <f t="shared" si="5"/>
        <v>x</v>
      </c>
      <c r="L56" s="106" t="str">
        <f t="shared" si="0"/>
        <v>x</v>
      </c>
      <c r="M56" s="112"/>
      <c r="N56" s="113">
        <v>0</v>
      </c>
      <c r="O56" s="109" t="e">
        <f>SUM(#REF!)</f>
        <v>#REF!</v>
      </c>
      <c r="P56" s="110" t="e">
        <f t="shared" si="3"/>
        <v>#REF!</v>
      </c>
      <c r="Q56" s="119" t="e">
        <f t="shared" si="4"/>
        <v>#REF!</v>
      </c>
      <c r="R56" s="120"/>
    </row>
    <row r="57" spans="1:18">
      <c r="A57" s="70" t="s">
        <v>120</v>
      </c>
      <c r="B57" s="64"/>
      <c r="C57" s="75" t="s">
        <v>121</v>
      </c>
      <c r="D57" s="67">
        <v>0</v>
      </c>
      <c r="E57" s="79">
        <v>0</v>
      </c>
      <c r="F57" s="79">
        <v>0</v>
      </c>
      <c r="G57" s="80">
        <v>0</v>
      </c>
      <c r="H57" s="62"/>
      <c r="I57" s="115" t="str">
        <f>IF(SUM(G58:G60)&gt;0,"xx","")</f>
        <v>xx</v>
      </c>
      <c r="J57" s="106" t="str">
        <f t="shared" si="1"/>
        <v>x</v>
      </c>
      <c r="K57" s="106" t="str">
        <f t="shared" si="5"/>
        <v>x</v>
      </c>
      <c r="L57" s="106" t="str">
        <f t="shared" si="0"/>
        <v>x</v>
      </c>
      <c r="M57" s="112"/>
      <c r="N57" s="116"/>
      <c r="O57" s="109" t="e">
        <f>SUM(#REF!)</f>
        <v>#REF!</v>
      </c>
      <c r="P57" s="110" t="e">
        <f t="shared" si="3"/>
        <v>#REF!</v>
      </c>
      <c r="Q57" s="119" t="e">
        <f t="shared" si="4"/>
        <v>#REF!</v>
      </c>
      <c r="R57" s="120"/>
    </row>
    <row r="58" ht="22.5" spans="1:18">
      <c r="A58" s="74">
        <v>95635</v>
      </c>
      <c r="B58" s="64" t="s">
        <v>33</v>
      </c>
      <c r="C58" s="68" t="s">
        <v>122</v>
      </c>
      <c r="D58" s="67" t="s">
        <v>39</v>
      </c>
      <c r="E58" s="69">
        <v>1</v>
      </c>
      <c r="F58" s="69">
        <v>336.43</v>
      </c>
      <c r="G58" s="69">
        <v>336.43</v>
      </c>
      <c r="H58" s="62"/>
      <c r="I58" s="115"/>
      <c r="J58" s="106" t="str">
        <f t="shared" si="1"/>
        <v>x</v>
      </c>
      <c r="K58" s="106" t="str">
        <f t="shared" si="5"/>
        <v>x</v>
      </c>
      <c r="L58" s="106" t="str">
        <f t="shared" si="0"/>
        <v>x</v>
      </c>
      <c r="M58" s="112"/>
      <c r="N58" s="113">
        <v>0</v>
      </c>
      <c r="O58" s="109" t="e">
        <f>SUM(#REF!)</f>
        <v>#REF!</v>
      </c>
      <c r="P58" s="110" t="e">
        <f t="shared" si="3"/>
        <v>#REF!</v>
      </c>
      <c r="Q58" s="119" t="e">
        <f t="shared" si="4"/>
        <v>#REF!</v>
      </c>
      <c r="R58" s="120"/>
    </row>
    <row r="59" spans="1:18">
      <c r="A59" s="74">
        <v>95675</v>
      </c>
      <c r="B59" s="64" t="s">
        <v>33</v>
      </c>
      <c r="C59" s="68" t="s">
        <v>123</v>
      </c>
      <c r="D59" s="67" t="s">
        <v>39</v>
      </c>
      <c r="E59" s="69">
        <v>1</v>
      </c>
      <c r="F59" s="69">
        <v>187.98</v>
      </c>
      <c r="G59" s="69">
        <v>187.98</v>
      </c>
      <c r="H59" s="62"/>
      <c r="I59" s="115"/>
      <c r="J59" s="106" t="str">
        <f t="shared" si="1"/>
        <v>x</v>
      </c>
      <c r="K59" s="106" t="str">
        <f t="shared" si="5"/>
        <v>x</v>
      </c>
      <c r="L59" s="106" t="str">
        <f t="shared" si="0"/>
        <v>x</v>
      </c>
      <c r="M59" s="112"/>
      <c r="N59" s="113">
        <v>0</v>
      </c>
      <c r="O59" s="109" t="e">
        <f>SUM(#REF!)</f>
        <v>#REF!</v>
      </c>
      <c r="P59" s="110" t="e">
        <f t="shared" si="3"/>
        <v>#REF!</v>
      </c>
      <c r="Q59" s="119" t="e">
        <f t="shared" si="4"/>
        <v>#REF!</v>
      </c>
      <c r="R59" s="120"/>
    </row>
    <row r="60" ht="22.5" spans="1:18">
      <c r="A60" s="74">
        <v>95676</v>
      </c>
      <c r="B60" s="64" t="s">
        <v>33</v>
      </c>
      <c r="C60" s="68" t="s">
        <v>124</v>
      </c>
      <c r="D60" s="67" t="s">
        <v>39</v>
      </c>
      <c r="E60" s="69">
        <v>1</v>
      </c>
      <c r="F60" s="69">
        <v>116.04</v>
      </c>
      <c r="G60" s="69">
        <v>116.04</v>
      </c>
      <c r="H60" s="62"/>
      <c r="I60" s="115"/>
      <c r="J60" s="106" t="str">
        <f t="shared" si="1"/>
        <v>x</v>
      </c>
      <c r="K60" s="106" t="str">
        <f t="shared" si="5"/>
        <v>x</v>
      </c>
      <c r="L60" s="106" t="str">
        <f t="shared" si="0"/>
        <v>x</v>
      </c>
      <c r="M60" s="112"/>
      <c r="N60" s="113">
        <v>0</v>
      </c>
      <c r="O60" s="109" t="e">
        <f>SUM(#REF!)</f>
        <v>#REF!</v>
      </c>
      <c r="P60" s="110" t="e">
        <f t="shared" si="3"/>
        <v>#REF!</v>
      </c>
      <c r="Q60" s="119" t="e">
        <f t="shared" si="4"/>
        <v>#REF!</v>
      </c>
      <c r="R60" s="120"/>
    </row>
    <row r="61" spans="1:18">
      <c r="A61" s="70" t="s">
        <v>125</v>
      </c>
      <c r="B61" s="64"/>
      <c r="C61" s="75" t="s">
        <v>126</v>
      </c>
      <c r="D61" s="67">
        <v>0</v>
      </c>
      <c r="E61" s="79">
        <v>0</v>
      </c>
      <c r="F61" s="79">
        <v>0</v>
      </c>
      <c r="G61" s="80">
        <v>0</v>
      </c>
      <c r="H61" s="62"/>
      <c r="I61" s="115" t="str">
        <f>IF(SUM(G62:G63)&gt;0,"xx","")</f>
        <v>xx</v>
      </c>
      <c r="J61" s="106" t="str">
        <f t="shared" si="1"/>
        <v>x</v>
      </c>
      <c r="K61" s="106" t="str">
        <f>IF(I61="X","x",IF(I61="xx","x",IF(OR(D61&gt;0,G61&gt;0),"x","")))</f>
        <v>x</v>
      </c>
      <c r="L61" s="106" t="str">
        <f t="shared" si="0"/>
        <v>x</v>
      </c>
      <c r="M61" s="112"/>
      <c r="N61" s="116"/>
      <c r="O61" s="109" t="e">
        <f>SUM(#REF!)</f>
        <v>#REF!</v>
      </c>
      <c r="P61" s="110" t="e">
        <f t="shared" si="3"/>
        <v>#REF!</v>
      </c>
      <c r="Q61" s="119" t="e">
        <f t="shared" si="4"/>
        <v>#REF!</v>
      </c>
      <c r="R61" s="120"/>
    </row>
    <row r="62" spans="1:18">
      <c r="A62" s="70" t="s">
        <v>127</v>
      </c>
      <c r="B62" s="64"/>
      <c r="C62" s="75" t="s">
        <v>128</v>
      </c>
      <c r="D62" s="67">
        <v>0</v>
      </c>
      <c r="E62" s="79">
        <v>0</v>
      </c>
      <c r="F62" s="79">
        <v>0</v>
      </c>
      <c r="G62" s="80">
        <v>0</v>
      </c>
      <c r="H62" s="62"/>
      <c r="I62" s="115" t="str">
        <f>IF(SUM(G63:G63)&gt;0,"xx","")</f>
        <v>xx</v>
      </c>
      <c r="J62" s="106" t="str">
        <f t="shared" si="1"/>
        <v>x</v>
      </c>
      <c r="K62" s="106" t="str">
        <f t="shared" ref="K62:K99" si="6">IF(I62="X","x",IF(I62="xx","x",IF(G62&gt;0,"x","")))</f>
        <v>x</v>
      </c>
      <c r="L62" s="106" t="str">
        <f t="shared" si="0"/>
        <v>x</v>
      </c>
      <c r="M62" s="112"/>
      <c r="N62" s="116"/>
      <c r="O62" s="109" t="e">
        <f>SUM(#REF!)</f>
        <v>#REF!</v>
      </c>
      <c r="P62" s="110" t="e">
        <f t="shared" si="3"/>
        <v>#REF!</v>
      </c>
      <c r="Q62" s="119" t="e">
        <f t="shared" si="4"/>
        <v>#REF!</v>
      </c>
      <c r="R62" s="120"/>
    </row>
    <row r="63" ht="22.5" spans="1:18">
      <c r="A63" s="74">
        <v>89402</v>
      </c>
      <c r="B63" s="64" t="s">
        <v>33</v>
      </c>
      <c r="C63" s="68" t="s">
        <v>129</v>
      </c>
      <c r="D63" s="67" t="s">
        <v>37</v>
      </c>
      <c r="E63" s="69">
        <v>6.72</v>
      </c>
      <c r="F63" s="69">
        <v>17.54</v>
      </c>
      <c r="G63" s="69">
        <v>117.87</v>
      </c>
      <c r="H63" s="62"/>
      <c r="I63" s="115"/>
      <c r="J63" s="106" t="str">
        <f t="shared" si="1"/>
        <v>x</v>
      </c>
      <c r="K63" s="106" t="str">
        <f t="shared" si="6"/>
        <v>x</v>
      </c>
      <c r="L63" s="106" t="str">
        <f t="shared" si="0"/>
        <v>x</v>
      </c>
      <c r="M63" s="112"/>
      <c r="N63" s="113">
        <v>0</v>
      </c>
      <c r="O63" s="109" t="e">
        <f>SUM(#REF!)</f>
        <v>#REF!</v>
      </c>
      <c r="P63" s="110" t="e">
        <f t="shared" si="3"/>
        <v>#REF!</v>
      </c>
      <c r="Q63" s="119" t="e">
        <f t="shared" si="4"/>
        <v>#REF!</v>
      </c>
      <c r="R63" s="120"/>
    </row>
    <row r="64" spans="1:18">
      <c r="A64" s="70" t="s">
        <v>130</v>
      </c>
      <c r="B64" s="64"/>
      <c r="C64" s="75" t="s">
        <v>131</v>
      </c>
      <c r="D64" s="67">
        <v>0</v>
      </c>
      <c r="E64" s="79">
        <v>0</v>
      </c>
      <c r="F64" s="79">
        <v>0</v>
      </c>
      <c r="G64" s="80">
        <v>0</v>
      </c>
      <c r="H64" s="62"/>
      <c r="I64" s="115" t="str">
        <f>IF(SUM(G65:G65)&gt;0,"xx","")</f>
        <v>xx</v>
      </c>
      <c r="J64" s="106" t="str">
        <f t="shared" si="1"/>
        <v>x</v>
      </c>
      <c r="K64" s="106" t="str">
        <f t="shared" si="6"/>
        <v>x</v>
      </c>
      <c r="L64" s="106" t="str">
        <f t="shared" si="0"/>
        <v>x</v>
      </c>
      <c r="M64" s="112"/>
      <c r="N64" s="116"/>
      <c r="O64" s="109" t="e">
        <f>SUM(#REF!)</f>
        <v>#REF!</v>
      </c>
      <c r="P64" s="110" t="e">
        <f t="shared" si="3"/>
        <v>#REF!</v>
      </c>
      <c r="Q64" s="119" t="e">
        <f t="shared" si="4"/>
        <v>#REF!</v>
      </c>
      <c r="R64" s="120"/>
    </row>
    <row r="65" ht="22.5" spans="1:18">
      <c r="A65" s="74">
        <v>89714</v>
      </c>
      <c r="B65" s="64" t="s">
        <v>33</v>
      </c>
      <c r="C65" s="68" t="s">
        <v>132</v>
      </c>
      <c r="D65" s="67" t="s">
        <v>37</v>
      </c>
      <c r="E65" s="69">
        <v>2.25</v>
      </c>
      <c r="F65" s="69">
        <v>51.24</v>
      </c>
      <c r="G65" s="69">
        <v>115.29</v>
      </c>
      <c r="H65" s="62"/>
      <c r="I65" s="111"/>
      <c r="J65" s="106" t="str">
        <f t="shared" si="1"/>
        <v>x</v>
      </c>
      <c r="K65" s="106" t="str">
        <f t="shared" si="6"/>
        <v>x</v>
      </c>
      <c r="L65" s="106" t="str">
        <f t="shared" si="0"/>
        <v>x</v>
      </c>
      <c r="M65" s="112"/>
      <c r="N65" s="113">
        <v>0</v>
      </c>
      <c r="O65" s="109" t="e">
        <f>SUM(#REF!)</f>
        <v>#REF!</v>
      </c>
      <c r="P65" s="110" t="e">
        <f t="shared" si="3"/>
        <v>#REF!</v>
      </c>
      <c r="Q65" s="119" t="e">
        <f t="shared" si="4"/>
        <v>#REF!</v>
      </c>
      <c r="R65" s="120"/>
    </row>
    <row r="66" spans="1:18">
      <c r="A66" s="70" t="s">
        <v>133</v>
      </c>
      <c r="B66" s="64"/>
      <c r="C66" s="75" t="s">
        <v>134</v>
      </c>
      <c r="D66" s="67">
        <v>0</v>
      </c>
      <c r="E66" s="79">
        <v>0</v>
      </c>
      <c r="F66" s="79">
        <v>0</v>
      </c>
      <c r="G66" s="80">
        <v>0</v>
      </c>
      <c r="H66" s="62"/>
      <c r="I66" s="115" t="str">
        <f>IF(SUM(G67:G67)&gt;0,"xx","")</f>
        <v>xx</v>
      </c>
      <c r="J66" s="106" t="str">
        <f t="shared" si="1"/>
        <v>x</v>
      </c>
      <c r="K66" s="106" t="str">
        <f t="shared" si="6"/>
        <v>x</v>
      </c>
      <c r="L66" s="106" t="str">
        <f t="shared" si="0"/>
        <v>x</v>
      </c>
      <c r="M66" s="112"/>
      <c r="N66" s="116"/>
      <c r="O66" s="109" t="e">
        <f>SUM(#REF!)</f>
        <v>#REF!</v>
      </c>
      <c r="P66" s="110" t="e">
        <f t="shared" si="3"/>
        <v>#REF!</v>
      </c>
      <c r="Q66" s="119" t="e">
        <f t="shared" si="4"/>
        <v>#REF!</v>
      </c>
      <c r="R66" s="120"/>
    </row>
    <row r="67" ht="22.5" spans="1:18">
      <c r="A67" s="74">
        <v>89744</v>
      </c>
      <c r="B67" s="64" t="s">
        <v>33</v>
      </c>
      <c r="C67" s="68" t="s">
        <v>135</v>
      </c>
      <c r="D67" s="67" t="s">
        <v>39</v>
      </c>
      <c r="E67" s="69">
        <v>1</v>
      </c>
      <c r="F67" s="69">
        <v>34.7</v>
      </c>
      <c r="G67" s="69">
        <v>34.7</v>
      </c>
      <c r="H67" s="62"/>
      <c r="I67" s="111"/>
      <c r="J67" s="106" t="str">
        <f t="shared" si="1"/>
        <v>x</v>
      </c>
      <c r="K67" s="106" t="str">
        <f t="shared" si="6"/>
        <v>x</v>
      </c>
      <c r="L67" s="106" t="str">
        <f t="shared" si="0"/>
        <v>x</v>
      </c>
      <c r="M67" s="112"/>
      <c r="N67" s="113">
        <v>0</v>
      </c>
      <c r="O67" s="109" t="e">
        <f>SUM(#REF!)</f>
        <v>#REF!</v>
      </c>
      <c r="P67" s="110" t="e">
        <f t="shared" si="3"/>
        <v>#REF!</v>
      </c>
      <c r="Q67" s="119" t="e">
        <f t="shared" si="4"/>
        <v>#REF!</v>
      </c>
      <c r="R67" s="120"/>
    </row>
    <row r="68" ht="22.5" spans="1:18">
      <c r="A68" s="74" t="s">
        <v>63</v>
      </c>
      <c r="B68" s="64"/>
      <c r="C68" s="75" t="s">
        <v>136</v>
      </c>
      <c r="D68" s="67">
        <v>0</v>
      </c>
      <c r="E68" s="79">
        <v>0</v>
      </c>
      <c r="F68" s="79">
        <v>0</v>
      </c>
      <c r="G68" s="80">
        <v>0</v>
      </c>
      <c r="H68" s="62"/>
      <c r="I68" s="115" t="str">
        <f>IF(SUM(G69:G69)&gt;0,"xx","")</f>
        <v>xx</v>
      </c>
      <c r="J68" s="106" t="str">
        <f t="shared" si="1"/>
        <v>x</v>
      </c>
      <c r="K68" s="106" t="str">
        <f t="shared" si="6"/>
        <v>x</v>
      </c>
      <c r="L68" s="106" t="str">
        <f t="shared" si="0"/>
        <v>x</v>
      </c>
      <c r="M68" s="112"/>
      <c r="N68" s="116"/>
      <c r="O68" s="109" t="e">
        <f>SUM(#REF!)</f>
        <v>#REF!</v>
      </c>
      <c r="P68" s="110" t="e">
        <f t="shared" si="3"/>
        <v>#REF!</v>
      </c>
      <c r="Q68" s="119" t="e">
        <f t="shared" si="4"/>
        <v>#REF!</v>
      </c>
      <c r="R68" s="120"/>
    </row>
    <row r="69" ht="23.25" spans="1:18">
      <c r="A69" s="81" t="s">
        <v>137</v>
      </c>
      <c r="B69" s="88" t="s">
        <v>66</v>
      </c>
      <c r="C69" s="121" t="s">
        <v>138</v>
      </c>
      <c r="D69" s="83" t="s">
        <v>107</v>
      </c>
      <c r="E69" s="84">
        <v>1</v>
      </c>
      <c r="F69" s="84">
        <v>1031.16</v>
      </c>
      <c r="G69" s="85">
        <v>1031.16</v>
      </c>
      <c r="H69" s="62"/>
      <c r="I69" s="111"/>
      <c r="J69" s="106" t="str">
        <f t="shared" si="1"/>
        <v>x</v>
      </c>
      <c r="K69" s="106" t="str">
        <f t="shared" si="6"/>
        <v>x</v>
      </c>
      <c r="L69" s="106" t="str">
        <f t="shared" si="0"/>
        <v>x</v>
      </c>
      <c r="M69" s="112"/>
      <c r="N69" s="113"/>
      <c r="O69" s="109" t="e">
        <f>SUM(#REF!)</f>
        <v>#REF!</v>
      </c>
      <c r="P69" s="110" t="e">
        <f t="shared" si="3"/>
        <v>#REF!</v>
      </c>
      <c r="Q69" s="119" t="e">
        <f t="shared" si="4"/>
        <v>#REF!</v>
      </c>
      <c r="R69" s="120"/>
    </row>
    <row r="70" ht="13.5" spans="1:18">
      <c r="A70" s="48" t="s">
        <v>139</v>
      </c>
      <c r="B70" s="49"/>
      <c r="C70" s="50" t="s">
        <v>140</v>
      </c>
      <c r="D70" s="51">
        <v>0</v>
      </c>
      <c r="E70" s="52">
        <v>0</v>
      </c>
      <c r="F70" s="52">
        <v>0</v>
      </c>
      <c r="G70" s="53">
        <v>0</v>
      </c>
      <c r="H70" s="54">
        <v>163148.43</v>
      </c>
      <c r="I70" s="115" t="str">
        <f>IF(H70&gt;0,"X","")</f>
        <v>X</v>
      </c>
      <c r="J70" s="106" t="str">
        <f t="shared" si="1"/>
        <v>x</v>
      </c>
      <c r="K70" s="106" t="str">
        <f t="shared" si="6"/>
        <v>x</v>
      </c>
      <c r="L70" s="106" t="str">
        <f t="shared" si="0"/>
        <v>x</v>
      </c>
      <c r="M70" s="112"/>
      <c r="N70" s="116"/>
      <c r="O70" s="109" t="e">
        <f>SUM(#REF!)</f>
        <v>#REF!</v>
      </c>
      <c r="P70" s="110" t="e">
        <f t="shared" si="3"/>
        <v>#REF!</v>
      </c>
      <c r="Q70" s="119" t="e">
        <f t="shared" si="4"/>
        <v>#REF!</v>
      </c>
      <c r="R70" s="120"/>
    </row>
    <row r="71" spans="1:18">
      <c r="A71" s="70" t="s">
        <v>141</v>
      </c>
      <c r="B71" s="64"/>
      <c r="C71" s="75" t="s">
        <v>142</v>
      </c>
      <c r="D71" s="89">
        <v>0</v>
      </c>
      <c r="E71" s="79">
        <v>0</v>
      </c>
      <c r="F71" s="79">
        <v>0</v>
      </c>
      <c r="G71" s="80">
        <v>0</v>
      </c>
      <c r="H71" s="62"/>
      <c r="I71" s="115" t="str">
        <f>IF(SUM(G72:G79)&gt;0,"xx","")</f>
        <v>xx</v>
      </c>
      <c r="J71" s="106" t="str">
        <f t="shared" si="1"/>
        <v>x</v>
      </c>
      <c r="K71" s="106" t="str">
        <f t="shared" si="6"/>
        <v>x</v>
      </c>
      <c r="L71" s="106" t="str">
        <f t="shared" ref="L71:L100" si="7">K71</f>
        <v>x</v>
      </c>
      <c r="M71" s="112"/>
      <c r="N71" s="116"/>
      <c r="O71" s="109" t="e">
        <f>SUM(#REF!)</f>
        <v>#REF!</v>
      </c>
      <c r="P71" s="110" t="e">
        <f t="shared" si="3"/>
        <v>#REF!</v>
      </c>
      <c r="Q71" s="119" t="e">
        <f t="shared" si="4"/>
        <v>#REF!</v>
      </c>
      <c r="R71" s="120"/>
    </row>
    <row r="72" spans="1:18">
      <c r="A72" s="70" t="s">
        <v>143</v>
      </c>
      <c r="B72" s="64"/>
      <c r="C72" s="75" t="s">
        <v>144</v>
      </c>
      <c r="D72" s="67">
        <v>0</v>
      </c>
      <c r="E72" s="79">
        <v>0</v>
      </c>
      <c r="F72" s="79">
        <v>0</v>
      </c>
      <c r="G72" s="80">
        <v>0</v>
      </c>
      <c r="H72" s="62"/>
      <c r="I72" s="115" t="str">
        <f>IF(SUM(G73:G73)&gt;0,"xx","")</f>
        <v>xx</v>
      </c>
      <c r="J72" s="106" t="str">
        <f t="shared" si="1"/>
        <v>x</v>
      </c>
      <c r="K72" s="106" t="str">
        <f t="shared" si="6"/>
        <v>x</v>
      </c>
      <c r="L72" s="106" t="str">
        <f t="shared" si="7"/>
        <v>x</v>
      </c>
      <c r="M72" s="112"/>
      <c r="N72" s="116"/>
      <c r="O72" s="109" t="e">
        <f>SUM(#REF!)</f>
        <v>#REF!</v>
      </c>
      <c r="P72" s="110" t="e">
        <f t="shared" si="3"/>
        <v>#REF!</v>
      </c>
      <c r="Q72" s="119" t="e">
        <f t="shared" si="4"/>
        <v>#REF!</v>
      </c>
      <c r="R72" s="120"/>
    </row>
    <row r="73" ht="33.75" spans="1:18">
      <c r="A73" s="74">
        <v>87735</v>
      </c>
      <c r="B73" s="64" t="s">
        <v>33</v>
      </c>
      <c r="C73" s="68" t="s">
        <v>145</v>
      </c>
      <c r="D73" s="67" t="s">
        <v>35</v>
      </c>
      <c r="E73" s="69">
        <v>145.9</v>
      </c>
      <c r="F73" s="69">
        <v>54.57</v>
      </c>
      <c r="G73" s="85">
        <v>7961.76</v>
      </c>
      <c r="H73" s="62"/>
      <c r="I73" s="111"/>
      <c r="J73" s="106" t="str">
        <f t="shared" si="1"/>
        <v>x</v>
      </c>
      <c r="K73" s="106" t="str">
        <f t="shared" si="6"/>
        <v>x</v>
      </c>
      <c r="L73" s="106" t="str">
        <f t="shared" si="7"/>
        <v>x</v>
      </c>
      <c r="M73" s="112"/>
      <c r="N73" s="113">
        <v>0</v>
      </c>
      <c r="O73" s="109" t="e">
        <f>SUM(#REF!)</f>
        <v>#REF!</v>
      </c>
      <c r="P73" s="110" t="e">
        <f t="shared" si="3"/>
        <v>#REF!</v>
      </c>
      <c r="Q73" s="119" t="e">
        <f t="shared" si="4"/>
        <v>#REF!</v>
      </c>
      <c r="R73" s="120"/>
    </row>
    <row r="74" spans="1:18">
      <c r="A74" s="70" t="s">
        <v>146</v>
      </c>
      <c r="B74" s="64"/>
      <c r="C74" s="75" t="s">
        <v>147</v>
      </c>
      <c r="D74" s="67">
        <v>0</v>
      </c>
      <c r="E74" s="79">
        <v>0</v>
      </c>
      <c r="F74" s="79">
        <v>0</v>
      </c>
      <c r="G74" s="80">
        <v>0</v>
      </c>
      <c r="H74" s="62"/>
      <c r="I74" s="115" t="str">
        <f>IF(SUM(G75:G77)&gt;0,"xx","")</f>
        <v>xx</v>
      </c>
      <c r="J74" s="106" t="str">
        <f t="shared" ref="J74:J99" si="8">IF(I74="X","x",IF(I74="xx","x",IF(G74&gt;0,"x","")))</f>
        <v>x</v>
      </c>
      <c r="K74" s="106" t="str">
        <f t="shared" si="6"/>
        <v>x</v>
      </c>
      <c r="L74" s="106" t="str">
        <f t="shared" si="7"/>
        <v>x</v>
      </c>
      <c r="M74" s="112"/>
      <c r="N74" s="116"/>
      <c r="O74" s="109" t="e">
        <f>SUM(#REF!)</f>
        <v>#REF!</v>
      </c>
      <c r="P74" s="110" t="e">
        <f t="shared" ref="P74:P99" si="9">G74-O74</f>
        <v>#REF!</v>
      </c>
      <c r="Q74" s="119" t="e">
        <f t="shared" ref="Q74:Q99" si="10">IF(P74=0,0,IF(P74&gt;0,"c","b"))</f>
        <v>#REF!</v>
      </c>
      <c r="R74" s="120"/>
    </row>
    <row r="75" ht="22.5" spans="1:18">
      <c r="A75" s="74">
        <v>92393</v>
      </c>
      <c r="B75" s="64" t="s">
        <v>33</v>
      </c>
      <c r="C75" s="68" t="s">
        <v>148</v>
      </c>
      <c r="D75" s="67" t="s">
        <v>35</v>
      </c>
      <c r="E75" s="69">
        <v>42.43</v>
      </c>
      <c r="F75" s="69">
        <v>58.04</v>
      </c>
      <c r="G75" s="85">
        <v>2462.64</v>
      </c>
      <c r="H75" s="62"/>
      <c r="I75" s="111"/>
      <c r="J75" s="106" t="str">
        <f t="shared" si="8"/>
        <v>x</v>
      </c>
      <c r="K75" s="106" t="str">
        <f t="shared" si="6"/>
        <v>x</v>
      </c>
      <c r="L75" s="106" t="str">
        <f t="shared" si="7"/>
        <v>x</v>
      </c>
      <c r="M75" s="112"/>
      <c r="N75" s="113">
        <v>0</v>
      </c>
      <c r="O75" s="109" t="e">
        <f>SUM(#REF!)</f>
        <v>#REF!</v>
      </c>
      <c r="P75" s="110" t="e">
        <f t="shared" si="9"/>
        <v>#REF!</v>
      </c>
      <c r="Q75" s="119" t="e">
        <f t="shared" si="10"/>
        <v>#REF!</v>
      </c>
      <c r="R75" s="120"/>
    </row>
    <row r="76" ht="22.5" spans="1:18">
      <c r="A76" s="74">
        <v>92396</v>
      </c>
      <c r="B76" s="64" t="s">
        <v>33</v>
      </c>
      <c r="C76" s="68" t="s">
        <v>149</v>
      </c>
      <c r="D76" s="67" t="s">
        <v>35</v>
      </c>
      <c r="E76" s="69">
        <v>91.4</v>
      </c>
      <c r="F76" s="69">
        <v>76.16</v>
      </c>
      <c r="G76" s="85">
        <v>6961.02</v>
      </c>
      <c r="H76" s="62"/>
      <c r="I76" s="111"/>
      <c r="J76" s="106" t="str">
        <f t="shared" si="8"/>
        <v>x</v>
      </c>
      <c r="K76" s="106" t="str">
        <f t="shared" si="6"/>
        <v>x</v>
      </c>
      <c r="L76" s="106" t="str">
        <f t="shared" si="7"/>
        <v>x</v>
      </c>
      <c r="M76" s="112"/>
      <c r="N76" s="113">
        <v>0</v>
      </c>
      <c r="O76" s="109" t="e">
        <f>SUM(#REF!)</f>
        <v>#REF!</v>
      </c>
      <c r="P76" s="110" t="e">
        <f t="shared" si="9"/>
        <v>#REF!</v>
      </c>
      <c r="Q76" s="119" t="e">
        <f t="shared" si="10"/>
        <v>#REF!</v>
      </c>
      <c r="R76" s="120"/>
    </row>
    <row r="77" ht="22.5" spans="1:18">
      <c r="A77" s="74">
        <v>93679</v>
      </c>
      <c r="B77" s="64" t="s">
        <v>33</v>
      </c>
      <c r="C77" s="68" t="s">
        <v>150</v>
      </c>
      <c r="D77" s="67" t="s">
        <v>35</v>
      </c>
      <c r="E77" s="69">
        <v>202.76</v>
      </c>
      <c r="F77" s="69">
        <v>83.14</v>
      </c>
      <c r="G77" s="85">
        <v>16857.47</v>
      </c>
      <c r="H77" s="62"/>
      <c r="I77" s="111"/>
      <c r="J77" s="106" t="str">
        <f t="shared" si="8"/>
        <v>x</v>
      </c>
      <c r="K77" s="106" t="str">
        <f t="shared" si="6"/>
        <v>x</v>
      </c>
      <c r="L77" s="106" t="str">
        <f t="shared" si="7"/>
        <v>x</v>
      </c>
      <c r="M77" s="112"/>
      <c r="N77" s="113">
        <v>0</v>
      </c>
      <c r="O77" s="109" t="e">
        <f>SUM(#REF!)</f>
        <v>#REF!</v>
      </c>
      <c r="P77" s="110" t="e">
        <f t="shared" si="9"/>
        <v>#REF!</v>
      </c>
      <c r="Q77" s="119" t="e">
        <f t="shared" si="10"/>
        <v>#REF!</v>
      </c>
      <c r="R77" s="120"/>
    </row>
    <row r="78" spans="1:18">
      <c r="A78" s="70" t="s">
        <v>151</v>
      </c>
      <c r="B78" s="64"/>
      <c r="C78" s="129" t="s">
        <v>152</v>
      </c>
      <c r="D78" s="67">
        <v>0</v>
      </c>
      <c r="E78" s="79">
        <v>0</v>
      </c>
      <c r="F78" s="79">
        <v>0</v>
      </c>
      <c r="G78" s="80">
        <v>0</v>
      </c>
      <c r="H78" s="62"/>
      <c r="I78" s="115" t="str">
        <f>IF(SUM(G79:G79)&gt;0,"xx","")</f>
        <v>xx</v>
      </c>
      <c r="J78" s="106" t="str">
        <f t="shared" si="8"/>
        <v>x</v>
      </c>
      <c r="K78" s="106" t="str">
        <f t="shared" si="6"/>
        <v>x</v>
      </c>
      <c r="L78" s="106" t="str">
        <f t="shared" si="7"/>
        <v>x</v>
      </c>
      <c r="M78" s="112"/>
      <c r="N78" s="116"/>
      <c r="O78" s="109" t="e">
        <f>SUM(#REF!)</f>
        <v>#REF!</v>
      </c>
      <c r="P78" s="110" t="e">
        <f t="shared" si="9"/>
        <v>#REF!</v>
      </c>
      <c r="Q78" s="119" t="e">
        <f t="shared" si="10"/>
        <v>#REF!</v>
      </c>
      <c r="R78" s="120"/>
    </row>
    <row r="79" ht="22.5" spans="1:18">
      <c r="A79" s="74">
        <v>94993</v>
      </c>
      <c r="B79" s="64" t="s">
        <v>33</v>
      </c>
      <c r="C79" s="68" t="s">
        <v>153</v>
      </c>
      <c r="D79" s="67" t="s">
        <v>35</v>
      </c>
      <c r="E79" s="69">
        <v>245.56</v>
      </c>
      <c r="F79" s="69">
        <v>97.55</v>
      </c>
      <c r="G79" s="85">
        <v>23954.38</v>
      </c>
      <c r="H79" s="62"/>
      <c r="I79" s="111"/>
      <c r="J79" s="106" t="str">
        <f t="shared" si="8"/>
        <v>x</v>
      </c>
      <c r="K79" s="106" t="str">
        <f t="shared" si="6"/>
        <v>x</v>
      </c>
      <c r="L79" s="106" t="str">
        <f t="shared" si="7"/>
        <v>x</v>
      </c>
      <c r="M79" s="112"/>
      <c r="N79" s="113">
        <v>0</v>
      </c>
      <c r="O79" s="109" t="e">
        <f>SUM(#REF!)</f>
        <v>#REF!</v>
      </c>
      <c r="P79" s="110" t="e">
        <f t="shared" si="9"/>
        <v>#REF!</v>
      </c>
      <c r="Q79" s="119" t="e">
        <f t="shared" si="10"/>
        <v>#REF!</v>
      </c>
      <c r="R79" s="120"/>
    </row>
    <row r="80" ht="27.95" customHeight="1" spans="1:18">
      <c r="A80" s="74" t="s">
        <v>63</v>
      </c>
      <c r="B80" s="64"/>
      <c r="C80" s="75" t="s">
        <v>154</v>
      </c>
      <c r="D80" s="67">
        <v>0</v>
      </c>
      <c r="E80" s="79">
        <v>0</v>
      </c>
      <c r="F80" s="79">
        <v>0</v>
      </c>
      <c r="G80" s="80">
        <v>0</v>
      </c>
      <c r="H80" s="62"/>
      <c r="I80" s="115" t="str">
        <f>IF(SUM(G81:G84)&gt;0,"xx","")</f>
        <v>xx</v>
      </c>
      <c r="J80" s="106" t="str">
        <f t="shared" si="8"/>
        <v>x</v>
      </c>
      <c r="K80" s="106" t="str">
        <f t="shared" si="6"/>
        <v>x</v>
      </c>
      <c r="L80" s="106" t="str">
        <f t="shared" si="7"/>
        <v>x</v>
      </c>
      <c r="M80" s="112"/>
      <c r="N80" s="116"/>
      <c r="O80" s="109" t="e">
        <f>SUM(#REF!)</f>
        <v>#REF!</v>
      </c>
      <c r="P80" s="110" t="e">
        <f t="shared" si="9"/>
        <v>#REF!</v>
      </c>
      <c r="Q80" s="119" t="e">
        <f t="shared" si="10"/>
        <v>#REF!</v>
      </c>
      <c r="R80" s="120"/>
    </row>
    <row r="81" spans="1:18">
      <c r="A81" s="81" t="s">
        <v>155</v>
      </c>
      <c r="B81" s="88" t="s">
        <v>66</v>
      </c>
      <c r="C81" s="82" t="s">
        <v>156</v>
      </c>
      <c r="D81" s="83" t="s">
        <v>35</v>
      </c>
      <c r="E81" s="84">
        <v>88.75</v>
      </c>
      <c r="F81" s="84">
        <v>98.67</v>
      </c>
      <c r="G81" s="85">
        <v>8756.96</v>
      </c>
      <c r="H81" s="62"/>
      <c r="I81" s="111"/>
      <c r="J81" s="106" t="str">
        <f t="shared" si="8"/>
        <v>x</v>
      </c>
      <c r="K81" s="106" t="str">
        <f t="shared" si="6"/>
        <v>x</v>
      </c>
      <c r="L81" s="106" t="str">
        <f t="shared" si="7"/>
        <v>x</v>
      </c>
      <c r="M81" s="112"/>
      <c r="N81" s="113"/>
      <c r="O81" s="109" t="e">
        <f>SUM(#REF!)</f>
        <v>#REF!</v>
      </c>
      <c r="P81" s="110" t="e">
        <f t="shared" si="9"/>
        <v>#REF!</v>
      </c>
      <c r="Q81" s="119" t="e">
        <f t="shared" si="10"/>
        <v>#REF!</v>
      </c>
      <c r="R81" s="120"/>
    </row>
    <row r="82" ht="22.5" spans="1:18">
      <c r="A82" s="81" t="s">
        <v>157</v>
      </c>
      <c r="B82" s="88" t="s">
        <v>66</v>
      </c>
      <c r="C82" s="82" t="s">
        <v>158</v>
      </c>
      <c r="D82" s="83" t="s">
        <v>35</v>
      </c>
      <c r="E82" s="84">
        <v>206.83</v>
      </c>
      <c r="F82" s="84">
        <v>310.22</v>
      </c>
      <c r="G82" s="85">
        <v>64162.8</v>
      </c>
      <c r="H82" s="62"/>
      <c r="I82" s="111"/>
      <c r="J82" s="106" t="str">
        <f t="shared" si="8"/>
        <v>x</v>
      </c>
      <c r="K82" s="106" t="str">
        <f t="shared" si="6"/>
        <v>x</v>
      </c>
      <c r="L82" s="106" t="str">
        <f t="shared" si="7"/>
        <v>x</v>
      </c>
      <c r="M82" s="112"/>
      <c r="N82" s="113">
        <v>1</v>
      </c>
      <c r="O82" s="109" t="e">
        <f>SUM(#REF!)</f>
        <v>#REF!</v>
      </c>
      <c r="P82" s="110" t="e">
        <f t="shared" si="9"/>
        <v>#REF!</v>
      </c>
      <c r="Q82" s="119" t="e">
        <f t="shared" si="10"/>
        <v>#REF!</v>
      </c>
      <c r="R82" s="120"/>
    </row>
    <row r="83" ht="22.5" spans="1:18">
      <c r="A83" s="81" t="s">
        <v>159</v>
      </c>
      <c r="B83" s="88" t="s">
        <v>66</v>
      </c>
      <c r="C83" s="82" t="s">
        <v>160</v>
      </c>
      <c r="D83" s="83" t="s">
        <v>35</v>
      </c>
      <c r="E83" s="84">
        <v>112.9</v>
      </c>
      <c r="F83" s="84">
        <v>113.3</v>
      </c>
      <c r="G83" s="85">
        <v>12791.57</v>
      </c>
      <c r="H83" s="62"/>
      <c r="I83" s="111"/>
      <c r="J83" s="106" t="str">
        <f t="shared" si="8"/>
        <v>x</v>
      </c>
      <c r="K83" s="106" t="str">
        <f t="shared" si="6"/>
        <v>x</v>
      </c>
      <c r="L83" s="106" t="str">
        <f t="shared" si="7"/>
        <v>x</v>
      </c>
      <c r="M83" s="112"/>
      <c r="N83" s="113"/>
      <c r="O83" s="109" t="e">
        <f>SUM(#REF!)</f>
        <v>#REF!</v>
      </c>
      <c r="P83" s="110" t="e">
        <f t="shared" si="9"/>
        <v>#REF!</v>
      </c>
      <c r="Q83" s="119" t="e">
        <f t="shared" si="10"/>
        <v>#REF!</v>
      </c>
      <c r="R83" s="120"/>
    </row>
    <row r="84" ht="23.25" spans="1:18">
      <c r="A84" s="81" t="s">
        <v>161</v>
      </c>
      <c r="B84" s="88" t="s">
        <v>66</v>
      </c>
      <c r="C84" s="82" t="s">
        <v>162</v>
      </c>
      <c r="D84" s="83" t="s">
        <v>35</v>
      </c>
      <c r="E84" s="84">
        <v>145.9</v>
      </c>
      <c r="F84" s="84">
        <v>131.87</v>
      </c>
      <c r="G84" s="85">
        <v>19239.83</v>
      </c>
      <c r="H84" s="62"/>
      <c r="I84" s="111"/>
      <c r="J84" s="106" t="str">
        <f t="shared" si="8"/>
        <v>x</v>
      </c>
      <c r="K84" s="106" t="str">
        <f t="shared" si="6"/>
        <v>x</v>
      </c>
      <c r="L84" s="106" t="str">
        <f t="shared" si="7"/>
        <v>x</v>
      </c>
      <c r="M84" s="112"/>
      <c r="N84" s="113"/>
      <c r="O84" s="109" t="e">
        <f>SUM(#REF!)</f>
        <v>#REF!</v>
      </c>
      <c r="P84" s="110" t="e">
        <f t="shared" si="9"/>
        <v>#REF!</v>
      </c>
      <c r="Q84" s="119" t="e">
        <f t="shared" si="10"/>
        <v>#REF!</v>
      </c>
      <c r="R84" s="120"/>
    </row>
    <row r="85" ht="13.5" spans="1:18">
      <c r="A85" s="48" t="s">
        <v>163</v>
      </c>
      <c r="B85" s="49"/>
      <c r="C85" s="50" t="s">
        <v>164</v>
      </c>
      <c r="D85" s="51">
        <v>0</v>
      </c>
      <c r="E85" s="52">
        <v>0</v>
      </c>
      <c r="F85" s="52">
        <v>0</v>
      </c>
      <c r="G85" s="53">
        <v>0</v>
      </c>
      <c r="H85" s="54">
        <v>223913.52</v>
      </c>
      <c r="I85" s="115" t="str">
        <f>IF(H85&gt;0,"X","")</f>
        <v>X</v>
      </c>
      <c r="J85" s="106" t="str">
        <f t="shared" si="8"/>
        <v>x</v>
      </c>
      <c r="K85" s="106" t="str">
        <f t="shared" si="6"/>
        <v>x</v>
      </c>
      <c r="L85" s="106" t="str">
        <f t="shared" si="7"/>
        <v>x</v>
      </c>
      <c r="M85" s="112"/>
      <c r="N85" s="116"/>
      <c r="O85" s="109" t="e">
        <f>SUM(#REF!)</f>
        <v>#REF!</v>
      </c>
      <c r="P85" s="110" t="e">
        <f t="shared" si="9"/>
        <v>#REF!</v>
      </c>
      <c r="Q85" s="119" t="e">
        <f t="shared" si="10"/>
        <v>#REF!</v>
      </c>
      <c r="R85" s="120"/>
    </row>
    <row r="86" spans="1:18">
      <c r="A86" s="70" t="s">
        <v>165</v>
      </c>
      <c r="B86" s="64"/>
      <c r="C86" s="75" t="s">
        <v>166</v>
      </c>
      <c r="D86" s="67">
        <v>0</v>
      </c>
      <c r="E86" s="79">
        <v>0</v>
      </c>
      <c r="F86" s="79">
        <v>0</v>
      </c>
      <c r="G86" s="80">
        <v>0</v>
      </c>
      <c r="H86" s="62"/>
      <c r="I86" s="115" t="str">
        <f>IF(SUM(G87:G88)&gt;0,"xx","")</f>
        <v>xx</v>
      </c>
      <c r="J86" s="106" t="str">
        <f t="shared" si="8"/>
        <v>x</v>
      </c>
      <c r="K86" s="106" t="str">
        <f t="shared" si="6"/>
        <v>x</v>
      </c>
      <c r="L86" s="106" t="str">
        <f t="shared" si="7"/>
        <v>x</v>
      </c>
      <c r="M86" s="112"/>
      <c r="N86" s="116"/>
      <c r="O86" s="109" t="e">
        <f>SUM(#REF!)</f>
        <v>#REF!</v>
      </c>
      <c r="P86" s="110" t="e">
        <f t="shared" si="9"/>
        <v>#REF!</v>
      </c>
      <c r="Q86" s="119" t="e">
        <f t="shared" si="10"/>
        <v>#REF!</v>
      </c>
      <c r="R86" s="120"/>
    </row>
    <row r="87" spans="1:18">
      <c r="A87" s="70" t="s">
        <v>167</v>
      </c>
      <c r="B87" s="64"/>
      <c r="C87" s="75" t="s">
        <v>168</v>
      </c>
      <c r="D87" s="67"/>
      <c r="E87" s="79">
        <v>0</v>
      </c>
      <c r="F87" s="79">
        <v>0</v>
      </c>
      <c r="G87" s="80">
        <v>0</v>
      </c>
      <c r="H87" s="62"/>
      <c r="I87" s="115" t="str">
        <f>IF(SUM(G88:G88)&gt;0,"xx","")</f>
        <v>xx</v>
      </c>
      <c r="J87" s="106" t="str">
        <f t="shared" si="8"/>
        <v>x</v>
      </c>
      <c r="K87" s="106" t="str">
        <f t="shared" si="6"/>
        <v>x</v>
      </c>
      <c r="L87" s="106" t="str">
        <f t="shared" si="7"/>
        <v>x</v>
      </c>
      <c r="M87" s="112"/>
      <c r="N87" s="116"/>
      <c r="O87" s="109" t="e">
        <f>SUM(#REF!)</f>
        <v>#REF!</v>
      </c>
      <c r="P87" s="110" t="e">
        <f t="shared" si="9"/>
        <v>#REF!</v>
      </c>
      <c r="Q87" s="119" t="e">
        <f t="shared" si="10"/>
        <v>#REF!</v>
      </c>
      <c r="R87" s="120"/>
    </row>
    <row r="88" ht="22.5" spans="1:18">
      <c r="A88" s="74">
        <v>94263</v>
      </c>
      <c r="B88" s="64" t="s">
        <v>33</v>
      </c>
      <c r="C88" s="68" t="s">
        <v>169</v>
      </c>
      <c r="D88" s="67" t="s">
        <v>37</v>
      </c>
      <c r="E88" s="85">
        <v>177.32</v>
      </c>
      <c r="F88" s="69">
        <v>43.22</v>
      </c>
      <c r="G88" s="80">
        <v>7663.77</v>
      </c>
      <c r="H88" s="62"/>
      <c r="I88" s="111"/>
      <c r="J88" s="106" t="str">
        <f t="shared" si="8"/>
        <v>x</v>
      </c>
      <c r="K88" s="106" t="str">
        <f t="shared" si="6"/>
        <v>x</v>
      </c>
      <c r="L88" s="106" t="str">
        <f t="shared" si="7"/>
        <v>x</v>
      </c>
      <c r="M88" s="112"/>
      <c r="N88" s="113">
        <v>0</v>
      </c>
      <c r="O88" s="109" t="e">
        <f>SUM(#REF!)</f>
        <v>#REF!</v>
      </c>
      <c r="P88" s="110" t="e">
        <f t="shared" si="9"/>
        <v>#REF!</v>
      </c>
      <c r="Q88" s="119" t="e">
        <f t="shared" si="10"/>
        <v>#REF!</v>
      </c>
      <c r="R88" s="120"/>
    </row>
    <row r="89" ht="27.95" customHeight="1" spans="1:18">
      <c r="A89" s="70" t="s">
        <v>63</v>
      </c>
      <c r="B89" s="64"/>
      <c r="C89" s="75" t="s">
        <v>170</v>
      </c>
      <c r="D89" s="67"/>
      <c r="E89" s="79">
        <v>0</v>
      </c>
      <c r="F89" s="79">
        <v>0</v>
      </c>
      <c r="G89" s="80">
        <v>0</v>
      </c>
      <c r="H89" s="62"/>
      <c r="I89" s="115" t="str">
        <f>IF(SUM(G90:G99)&gt;0,"xx","")</f>
        <v>xx</v>
      </c>
      <c r="J89" s="106" t="str">
        <f t="shared" si="8"/>
        <v>x</v>
      </c>
      <c r="K89" s="106" t="str">
        <f t="shared" si="6"/>
        <v>x</v>
      </c>
      <c r="L89" s="106" t="str">
        <f t="shared" si="7"/>
        <v>x</v>
      </c>
      <c r="M89" s="112"/>
      <c r="N89" s="116"/>
      <c r="O89" s="109" t="e">
        <f>SUM(#REF!)</f>
        <v>#REF!</v>
      </c>
      <c r="P89" s="110" t="e">
        <f t="shared" si="9"/>
        <v>#REF!</v>
      </c>
      <c r="Q89" s="119" t="e">
        <f t="shared" si="10"/>
        <v>#REF!</v>
      </c>
      <c r="R89" s="120"/>
    </row>
    <row r="90" spans="1:18">
      <c r="A90" s="74" t="s">
        <v>171</v>
      </c>
      <c r="B90" s="122" t="s">
        <v>172</v>
      </c>
      <c r="C90" s="68" t="s">
        <v>173</v>
      </c>
      <c r="D90" s="67" t="s">
        <v>39</v>
      </c>
      <c r="E90" s="69">
        <v>5</v>
      </c>
      <c r="F90" s="69">
        <v>590.99</v>
      </c>
      <c r="G90" s="85">
        <v>2954.95</v>
      </c>
      <c r="H90" s="62"/>
      <c r="I90" s="111"/>
      <c r="J90" s="106" t="str">
        <f t="shared" si="8"/>
        <v>x</v>
      </c>
      <c r="K90" s="106" t="str">
        <f t="shared" si="6"/>
        <v>x</v>
      </c>
      <c r="L90" s="106" t="str">
        <f t="shared" si="7"/>
        <v>x</v>
      </c>
      <c r="M90" s="112"/>
      <c r="N90" s="113"/>
      <c r="O90" s="109" t="e">
        <f>SUM(#REF!)</f>
        <v>#REF!</v>
      </c>
      <c r="P90" s="110" t="e">
        <f t="shared" si="9"/>
        <v>#REF!</v>
      </c>
      <c r="Q90" s="119" t="e">
        <f t="shared" si="10"/>
        <v>#REF!</v>
      </c>
      <c r="R90" s="120"/>
    </row>
    <row r="91" spans="1:18">
      <c r="A91" s="81" t="s">
        <v>174</v>
      </c>
      <c r="B91" s="88" t="s">
        <v>66</v>
      </c>
      <c r="C91" s="82" t="s">
        <v>175</v>
      </c>
      <c r="D91" s="83" t="s">
        <v>107</v>
      </c>
      <c r="E91" s="84">
        <v>1</v>
      </c>
      <c r="F91" s="84">
        <v>1713.61</v>
      </c>
      <c r="G91" s="85">
        <v>1713.61</v>
      </c>
      <c r="H91" s="62"/>
      <c r="I91" s="111"/>
      <c r="J91" s="106" t="str">
        <f t="shared" si="8"/>
        <v>x</v>
      </c>
      <c r="K91" s="106" t="str">
        <f t="shared" si="6"/>
        <v>x</v>
      </c>
      <c r="L91" s="106" t="str">
        <f t="shared" si="7"/>
        <v>x</v>
      </c>
      <c r="M91" s="112"/>
      <c r="N91" s="113"/>
      <c r="O91" s="109" t="e">
        <f>SUM(#REF!)</f>
        <v>#REF!</v>
      </c>
      <c r="P91" s="110" t="e">
        <f t="shared" si="9"/>
        <v>#REF!</v>
      </c>
      <c r="Q91" s="119" t="e">
        <f t="shared" si="10"/>
        <v>#REF!</v>
      </c>
      <c r="R91" s="120"/>
    </row>
    <row r="92" spans="1:18">
      <c r="A92" s="81" t="s">
        <v>176</v>
      </c>
      <c r="B92" s="88" t="s">
        <v>66</v>
      </c>
      <c r="C92" s="82" t="s">
        <v>177</v>
      </c>
      <c r="D92" s="83" t="s">
        <v>107</v>
      </c>
      <c r="E92" s="84">
        <v>2</v>
      </c>
      <c r="F92" s="84">
        <v>2778.34</v>
      </c>
      <c r="G92" s="85">
        <v>5556.68</v>
      </c>
      <c r="H92" s="62"/>
      <c r="I92" s="111"/>
      <c r="J92" s="106" t="str">
        <f t="shared" si="8"/>
        <v>x</v>
      </c>
      <c r="K92" s="106" t="str">
        <f t="shared" si="6"/>
        <v>x</v>
      </c>
      <c r="L92" s="106" t="str">
        <f t="shared" si="7"/>
        <v>x</v>
      </c>
      <c r="M92" s="112"/>
      <c r="N92" s="113"/>
      <c r="O92" s="109" t="e">
        <f>SUM(#REF!)</f>
        <v>#REF!</v>
      </c>
      <c r="P92" s="110" t="e">
        <f t="shared" si="9"/>
        <v>#REF!</v>
      </c>
      <c r="Q92" s="119" t="e">
        <f t="shared" si="10"/>
        <v>#REF!</v>
      </c>
      <c r="R92" s="120"/>
    </row>
    <row r="93" spans="1:18">
      <c r="A93" s="81" t="s">
        <v>178</v>
      </c>
      <c r="B93" s="88" t="s">
        <v>66</v>
      </c>
      <c r="C93" s="82" t="s">
        <v>179</v>
      </c>
      <c r="D93" s="83" t="s">
        <v>107</v>
      </c>
      <c r="E93" s="84">
        <v>1</v>
      </c>
      <c r="F93" s="84">
        <v>5150.89</v>
      </c>
      <c r="G93" s="85">
        <v>5150.89</v>
      </c>
      <c r="H93" s="62"/>
      <c r="I93" s="111"/>
      <c r="J93" s="106" t="str">
        <f t="shared" si="8"/>
        <v>x</v>
      </c>
      <c r="K93" s="106" t="str">
        <f t="shared" si="6"/>
        <v>x</v>
      </c>
      <c r="L93" s="106" t="str">
        <f t="shared" si="7"/>
        <v>x</v>
      </c>
      <c r="M93" s="112"/>
      <c r="N93" s="113"/>
      <c r="O93" s="109" t="e">
        <f>SUM(#REF!)</f>
        <v>#REF!</v>
      </c>
      <c r="P93" s="110" t="e">
        <f t="shared" si="9"/>
        <v>#REF!</v>
      </c>
      <c r="Q93" s="119" t="e">
        <f t="shared" si="10"/>
        <v>#REF!</v>
      </c>
      <c r="R93" s="120"/>
    </row>
    <row r="94" ht="22.5" spans="1:18">
      <c r="A94" s="81" t="s">
        <v>180</v>
      </c>
      <c r="B94" s="88" t="s">
        <v>66</v>
      </c>
      <c r="C94" s="82" t="s">
        <v>181</v>
      </c>
      <c r="D94" s="83" t="s">
        <v>107</v>
      </c>
      <c r="E94" s="84">
        <v>1</v>
      </c>
      <c r="F94" s="84">
        <v>3211.3</v>
      </c>
      <c r="G94" s="85">
        <v>3211.3</v>
      </c>
      <c r="H94" s="62"/>
      <c r="I94" s="111"/>
      <c r="J94" s="106" t="str">
        <f t="shared" si="8"/>
        <v>x</v>
      </c>
      <c r="K94" s="106" t="str">
        <f t="shared" si="6"/>
        <v>x</v>
      </c>
      <c r="L94" s="106" t="str">
        <f t="shared" si="7"/>
        <v>x</v>
      </c>
      <c r="M94" s="112"/>
      <c r="N94" s="113"/>
      <c r="O94" s="109" t="e">
        <f>SUM(#REF!)</f>
        <v>#REF!</v>
      </c>
      <c r="P94" s="110" t="e">
        <f t="shared" si="9"/>
        <v>#REF!</v>
      </c>
      <c r="Q94" s="119" t="e">
        <f t="shared" si="10"/>
        <v>#REF!</v>
      </c>
      <c r="R94" s="120"/>
    </row>
    <row r="95" ht="22.5" spans="1:18">
      <c r="A95" s="81" t="s">
        <v>182</v>
      </c>
      <c r="B95" s="88" t="s">
        <v>66</v>
      </c>
      <c r="C95" s="82" t="s">
        <v>183</v>
      </c>
      <c r="D95" s="83" t="s">
        <v>107</v>
      </c>
      <c r="E95" s="84">
        <v>3</v>
      </c>
      <c r="F95" s="84">
        <v>2461.86</v>
      </c>
      <c r="G95" s="85">
        <v>7385.58</v>
      </c>
      <c r="H95" s="62"/>
      <c r="I95" s="111"/>
      <c r="J95" s="106" t="str">
        <f t="shared" si="8"/>
        <v>x</v>
      </c>
      <c r="K95" s="106" t="str">
        <f t="shared" si="6"/>
        <v>x</v>
      </c>
      <c r="L95" s="106" t="str">
        <f t="shared" si="7"/>
        <v>x</v>
      </c>
      <c r="M95" s="112"/>
      <c r="N95" s="113"/>
      <c r="O95" s="109" t="e">
        <f>SUM(#REF!)</f>
        <v>#REF!</v>
      </c>
      <c r="P95" s="110" t="e">
        <f t="shared" si="9"/>
        <v>#REF!</v>
      </c>
      <c r="Q95" s="119" t="e">
        <f t="shared" si="10"/>
        <v>#REF!</v>
      </c>
      <c r="R95" s="120"/>
    </row>
    <row r="96" spans="1:18">
      <c r="A96" s="81" t="s">
        <v>184</v>
      </c>
      <c r="B96" s="88" t="s">
        <v>66</v>
      </c>
      <c r="C96" s="82" t="s">
        <v>185</v>
      </c>
      <c r="D96" s="83" t="s">
        <v>39</v>
      </c>
      <c r="E96" s="84">
        <v>1</v>
      </c>
      <c r="F96" s="84">
        <v>90291.63</v>
      </c>
      <c r="G96" s="85">
        <v>90291.63</v>
      </c>
      <c r="H96" s="62"/>
      <c r="I96" s="111"/>
      <c r="J96" s="106" t="str">
        <f t="shared" si="8"/>
        <v>x</v>
      </c>
      <c r="K96" s="106" t="str">
        <f t="shared" si="6"/>
        <v>x</v>
      </c>
      <c r="L96" s="106" t="str">
        <f t="shared" si="7"/>
        <v>x</v>
      </c>
      <c r="M96" s="112"/>
      <c r="N96" s="113"/>
      <c r="O96" s="109" t="e">
        <f>SUM(#REF!)</f>
        <v>#REF!</v>
      </c>
      <c r="P96" s="110" t="e">
        <f t="shared" si="9"/>
        <v>#REF!</v>
      </c>
      <c r="Q96" s="119" t="e">
        <f t="shared" si="10"/>
        <v>#REF!</v>
      </c>
      <c r="R96" s="120"/>
    </row>
    <row r="97" spans="1:18">
      <c r="A97" s="81" t="s">
        <v>186</v>
      </c>
      <c r="B97" s="88" t="s">
        <v>66</v>
      </c>
      <c r="C97" s="82" t="s">
        <v>187</v>
      </c>
      <c r="D97" s="83" t="s">
        <v>39</v>
      </c>
      <c r="E97" s="84">
        <v>1</v>
      </c>
      <c r="F97" s="84">
        <v>2984.56</v>
      </c>
      <c r="G97" s="85">
        <v>2984.56</v>
      </c>
      <c r="H97" s="62"/>
      <c r="I97" s="111"/>
      <c r="J97" s="106" t="str">
        <f t="shared" si="8"/>
        <v>x</v>
      </c>
      <c r="K97" s="106" t="str">
        <f t="shared" si="6"/>
        <v>x</v>
      </c>
      <c r="L97" s="106" t="str">
        <f t="shared" si="7"/>
        <v>x</v>
      </c>
      <c r="M97" s="112"/>
      <c r="N97" s="113"/>
      <c r="O97" s="109" t="e">
        <f>SUM(#REF!)</f>
        <v>#REF!</v>
      </c>
      <c r="P97" s="110" t="e">
        <f t="shared" si="9"/>
        <v>#REF!</v>
      </c>
      <c r="Q97" s="119" t="e">
        <f t="shared" si="10"/>
        <v>#REF!</v>
      </c>
      <c r="R97" s="120"/>
    </row>
    <row r="98" spans="1:18">
      <c r="A98" s="81" t="s">
        <v>188</v>
      </c>
      <c r="B98" s="88" t="s">
        <v>66</v>
      </c>
      <c r="C98" s="82" t="s">
        <v>189</v>
      </c>
      <c r="D98" s="83" t="s">
        <v>39</v>
      </c>
      <c r="E98" s="84">
        <v>1</v>
      </c>
      <c r="F98" s="84">
        <v>1503.44</v>
      </c>
      <c r="G98" s="85">
        <v>1503.44</v>
      </c>
      <c r="H98" s="62"/>
      <c r="I98" s="111"/>
      <c r="J98" s="106" t="str">
        <f t="shared" si="8"/>
        <v>x</v>
      </c>
      <c r="K98" s="106" t="str">
        <f t="shared" si="6"/>
        <v>x</v>
      </c>
      <c r="L98" s="106" t="str">
        <f t="shared" si="7"/>
        <v>x</v>
      </c>
      <c r="M98" s="112"/>
      <c r="N98" s="113"/>
      <c r="O98" s="109" t="e">
        <f>SUM(#REF!)</f>
        <v>#REF!</v>
      </c>
      <c r="P98" s="110" t="e">
        <f t="shared" si="9"/>
        <v>#REF!</v>
      </c>
      <c r="Q98" s="119" t="e">
        <f t="shared" si="10"/>
        <v>#REF!</v>
      </c>
      <c r="R98" s="120"/>
    </row>
    <row r="99" ht="34.5" spans="1:18">
      <c r="A99" s="81" t="s">
        <v>190</v>
      </c>
      <c r="B99" s="88" t="s">
        <v>66</v>
      </c>
      <c r="C99" s="82" t="s">
        <v>191</v>
      </c>
      <c r="D99" s="83" t="s">
        <v>39</v>
      </c>
      <c r="E99" s="84">
        <v>1</v>
      </c>
      <c r="F99" s="84">
        <v>95497.11</v>
      </c>
      <c r="G99" s="85">
        <v>95497.11</v>
      </c>
      <c r="H99" s="62"/>
      <c r="I99" s="111"/>
      <c r="J99" s="106" t="str">
        <f t="shared" si="8"/>
        <v>x</v>
      </c>
      <c r="K99" s="106" t="str">
        <f t="shared" si="6"/>
        <v>x</v>
      </c>
      <c r="L99" s="106" t="str">
        <f t="shared" si="7"/>
        <v>x</v>
      </c>
      <c r="M99" s="112"/>
      <c r="N99" s="113"/>
      <c r="O99" s="109" t="e">
        <f>SUM(#REF!)</f>
        <v>#REF!</v>
      </c>
      <c r="P99" s="110" t="e">
        <f t="shared" si="9"/>
        <v>#REF!</v>
      </c>
      <c r="Q99" s="119" t="e">
        <f t="shared" si="10"/>
        <v>#REF!</v>
      </c>
      <c r="R99" s="120"/>
    </row>
    <row r="100" ht="18" customHeight="1" spans="1:16">
      <c r="A100" s="123" t="s">
        <v>63</v>
      </c>
      <c r="B100" s="124"/>
      <c r="C100" s="125" t="s">
        <v>192</v>
      </c>
      <c r="D100" s="126"/>
      <c r="E100" s="52"/>
      <c r="F100" s="52"/>
      <c r="G100" s="53"/>
      <c r="H100" s="54">
        <v>476051.66</v>
      </c>
      <c r="I100" s="115" t="s">
        <v>63</v>
      </c>
      <c r="J100" s="106" t="s">
        <v>63</v>
      </c>
      <c r="K100" s="106" t="s">
        <v>63</v>
      </c>
      <c r="L100" s="106" t="str">
        <f t="shared" si="7"/>
        <v>x</v>
      </c>
      <c r="M100" s="107" t="s">
        <v>28</v>
      </c>
      <c r="N100" s="114"/>
      <c r="P100" s="128"/>
    </row>
    <row r="101" spans="7:7">
      <c r="G101" s="127"/>
    </row>
    <row r="102" spans="7:7">
      <c r="G102" s="127"/>
    </row>
    <row r="103" spans="7:7">
      <c r="G103" s="127"/>
    </row>
    <row r="104" spans="7:7">
      <c r="G104" s="127"/>
    </row>
    <row r="105" spans="7:7">
      <c r="G105" s="127"/>
    </row>
  </sheetData>
  <sheetProtection formatColumns="0" formatRows="0" autoFilter="0"/>
  <printOptions horizontalCentered="1"/>
  <pageMargins left="0.78740157480315" right="0.78740157480315" top="0.393700787401575" bottom="0.393700787401575" header="0.511811023622047" footer="0.511811023622047"/>
  <pageSetup paperSize="9" scale="67" fitToHeight="0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Planilha de Serviços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Gildete Cristina Bonetti Vescovi</dc:creator>
  <cp:lastModifiedBy>User</cp:lastModifiedBy>
  <dcterms:created xsi:type="dcterms:W3CDTF">2023-11-09T14:53:00Z</dcterms:created>
  <dcterms:modified xsi:type="dcterms:W3CDTF">2023-11-21T18:38:58Z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E21C82FD93744A43A2242AAB603D935E_12</vt:lpwstr>
  </property>
  <property fmtid="{D5CDD505-2E9C-101B-9397-08002B2CF9AE}" pid="3" name="KSOProductBuildVer">
    <vt:lpwstr>1046-12.2.0.13306</vt:lpwstr>
  </property>
</Properties>
</file>